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ระเมิน ITA\2568\"/>
    </mc:Choice>
  </mc:AlternateContent>
  <bookViews>
    <workbookView xWindow="0" yWindow="0" windowWidth="24000" windowHeight="9585" tabRatio="603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M104" i="1"/>
  <c r="N103" i="1"/>
  <c r="M103" i="1"/>
  <c r="N102" i="1"/>
  <c r="M102" i="1"/>
  <c r="N101" i="1" l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</calcChain>
</file>

<file path=xl/sharedStrings.xml><?xml version="1.0" encoding="utf-8"?>
<sst xmlns="http://schemas.openxmlformats.org/spreadsheetml/2006/main" count="1206" uniqueCount="293">
  <si>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</si>
  <si>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</si>
  <si>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</si>
  <si>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</si>
  <si>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</si>
  <si>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</si>
  <si>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</si>
  <si>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</si>
  <si>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</si>
  <si>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</si>
  <si>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</si>
  <si>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</si>
  <si>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</si>
  <si>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</si>
  <si>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</si>
  <si>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</si>
  <si>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</si>
  <si>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</si>
  <si>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</si>
  <si>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</si>
  <si>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</si>
  <si>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</si>
  <si>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</si>
  <si>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</si>
  <si>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</si>
  <si>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</si>
  <si>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</si>
  <si>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</si>
  <si>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</si>
  <si>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</si>
  <si>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</si>
  <si>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</si>
  <si>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</si>
  <si>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</si>
  <si>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</si>
  <si>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</si>
  <si>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</si>
  <si>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</si>
  <si>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</si>
  <si>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</si>
  <si>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</si>
  <si>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</si>
  <si>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</si>
  <si>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</si>
  <si>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</si>
  <si>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</si>
  <si>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</si>
  <si>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</si>
  <si>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</si>
  <si>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</si>
  <si>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</si>
  <si>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</si>
  <si>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</si>
  <si>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</si>
  <si>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</si>
  <si>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เทศบาลตำบลเขาย้อย</t>
  </si>
  <si>
    <t>เขาย้อย</t>
  </si>
  <si>
    <t>เพชรบุรี</t>
  </si>
  <si>
    <t>มหาดไทย</t>
  </si>
  <si>
    <t>องค์กรปกครองส่วนท้องถิ่น</t>
  </si>
  <si>
    <t>จ้างถ่ายเอกสาร</t>
  </si>
  <si>
    <t>เงินรายได้</t>
  </si>
  <si>
    <t>สิ้นสุดระยะสัญญา</t>
  </si>
  <si>
    <t>วิธีเฉพาะเจาะจง</t>
  </si>
  <si>
    <t>ร้านเขาย้อยก๊อปปี้เซ็นเตอร์</t>
  </si>
  <si>
    <t>67109055534</t>
  </si>
  <si>
    <t>จ้างจัดหาชุดการแสดงและการสาธิต</t>
  </si>
  <si>
    <t>นางสาวปราณี กิมสร้าง</t>
  </si>
  <si>
    <t>67109187681</t>
  </si>
  <si>
    <t>จ้างจัดหาเต็นท์ และตกแต่งปะรำพิธี</t>
  </si>
  <si>
    <t>นายสุพจน์  แซ่ซื้อ</t>
  </si>
  <si>
    <t>67109191125</t>
  </si>
  <si>
    <t>ซ่อมแซมอาคารตลาดสด</t>
  </si>
  <si>
    <t>นายปรีชา แจ่งกระจาย</t>
  </si>
  <si>
    <t>67109280285</t>
  </si>
  <si>
    <t>ซ่อมรถขยะ</t>
  </si>
  <si>
    <t>นายปรีชา สรรประเสริฐ</t>
  </si>
  <si>
    <t>67109315201</t>
  </si>
  <si>
    <t>ซ่อมรถบรรทุกน้ำ</t>
  </si>
  <si>
    <t>อู่ ส.ช่างยนต์</t>
  </si>
  <si>
    <t>67109314642</t>
  </si>
  <si>
    <t>จ้างทำป้ายไวนิลประชาสัมพันธ์</t>
  </si>
  <si>
    <t>ร้านญาณิศา อีควิปเม้นท์</t>
  </si>
  <si>
    <t>67119107151</t>
  </si>
  <si>
    <t>67119042433</t>
  </si>
  <si>
    <t>67119152862</t>
  </si>
  <si>
    <t>จ้างเครื่องเสียง ไฟประดับและไฟส่องสว่าง</t>
  </si>
  <si>
    <t>นายอานนท์ เกิดดี</t>
  </si>
  <si>
    <t>67119144769</t>
  </si>
  <si>
    <t>นางพงศธร พินิจพงษ์</t>
  </si>
  <si>
    <t>67119151297</t>
  </si>
  <si>
    <t>จ้างจัดหาวัสดุอุปกรณ์พร้อมตกแต่งสถานที่วันลอยกระทง</t>
  </si>
  <si>
    <t>67119235764</t>
  </si>
  <si>
    <t>67119227813</t>
  </si>
  <si>
    <t>จ้างซ่อมรถบรรทุกน้ำ</t>
  </si>
  <si>
    <t>67119326040</t>
  </si>
  <si>
    <t>67119329210</t>
  </si>
  <si>
    <t>จ้างซ่อมรถดับเพลิง</t>
  </si>
  <si>
    <t>67119446341</t>
  </si>
  <si>
    <t>จ้างซ่อมรถกู้ภัย</t>
  </si>
  <si>
    <t>67119418863</t>
  </si>
  <si>
    <t>ซ่อมรถ หมายเลขทะเบียน ตค 801</t>
  </si>
  <si>
    <t>67119554079</t>
  </si>
  <si>
    <t>จ้างทำปฏิทินปีใหม่ 2568</t>
  </si>
  <si>
    <t>หนังสือพิมพ์ยอดเพชรนิวส์</t>
  </si>
  <si>
    <t>67129139596</t>
  </si>
  <si>
    <t>ซ่อมระบบไฟฟ้า โซล่าเซลล์</t>
  </si>
  <si>
    <t>นางเย็น ขุนภักนา</t>
  </si>
  <si>
    <t>67119555639</t>
  </si>
  <si>
    <t>67129143637</t>
  </si>
  <si>
    <t xml:space="preserve">ซ่อมรถบรรทุกขยะ </t>
  </si>
  <si>
    <t>67129282931</t>
  </si>
  <si>
    <t>ซ่อมรถ หมายเลขทะเบียน 81-3146</t>
  </si>
  <si>
    <t>67129282700</t>
  </si>
  <si>
    <t>ซ่อมรถกระบะ</t>
  </si>
  <si>
    <t>บ.โตโยต้าเมืองเพชร จำกัด</t>
  </si>
  <si>
    <t>67129367133</t>
  </si>
  <si>
    <t>ปรับเกลี่ยบ่อขยะ</t>
  </si>
  <si>
    <t>บ.เพชรอัจฉรา 889 คอนสตรั่คชั่น จำกัด</t>
  </si>
  <si>
    <t>67129366557</t>
  </si>
  <si>
    <t>จ้างป้าย ขับขี่ปลอดภัยฯ</t>
  </si>
  <si>
    <t>67129337444</t>
  </si>
  <si>
    <t>จ้างจัดหาการแสดง งานตำข้าวเม่า</t>
  </si>
  <si>
    <t>นายสาโรจน์ สืบอ่ำ</t>
  </si>
  <si>
    <t>67129199745</t>
  </si>
  <si>
    <t>จ้างจัดหาไฟฟ้า</t>
  </si>
  <si>
    <t>67129198275</t>
  </si>
  <si>
    <t>จ้างตกแต่งสถานที่ งานตำข้าวเม่า</t>
  </si>
  <si>
    <t>67129287175</t>
  </si>
  <si>
    <t>ซ่อมรถ หมายเลขทะเบียน 81-5291</t>
  </si>
  <si>
    <t>มนัสแทรกเตอร์</t>
  </si>
  <si>
    <t>68119027390</t>
  </si>
  <si>
    <t>จ้างเช่าเครื่องเล่นบ้านลม วันเด็กฯ</t>
  </si>
  <si>
    <t>นางสาวสุกัญญา พวงแก้ว</t>
  </si>
  <si>
    <t>68019018087</t>
  </si>
  <si>
    <t>จ้างทำอาหาร วันเด็ก</t>
  </si>
  <si>
    <t>นางสาวอำไพ ชัยคช</t>
  </si>
  <si>
    <t>68019024220</t>
  </si>
  <si>
    <t>จ้างย้ายรถ</t>
  </si>
  <si>
    <t>แทนคุณ 2015</t>
  </si>
  <si>
    <t>68019124058</t>
  </si>
  <si>
    <t>จ้างทำคันดินบ่อขยะเทศบาลฯ</t>
  </si>
  <si>
    <t>67129368548</t>
  </si>
  <si>
    <t>จ้างป้ายไวนิล</t>
  </si>
  <si>
    <t>68019143129</t>
  </si>
  <si>
    <t>จ้างรถปรับอากาศศึกษาดูงาน</t>
  </si>
  <si>
    <t>หจก.ณรงค์สุวรรณโชติทัวร์</t>
  </si>
  <si>
    <t>68019065457</t>
  </si>
  <si>
    <t>ซ่อมรถ หมายเลขทะเบียน 81-5581</t>
  </si>
  <si>
    <t>68019076196</t>
  </si>
  <si>
    <t>ซ่อมรถ หมายเลขทะเบียน 81-6323</t>
  </si>
  <si>
    <t>68019348691</t>
  </si>
  <si>
    <t>ซ่อมรถดับเพลิง หมายเลขทะเบียน บม 1400</t>
  </si>
  <si>
    <t>680190431.65</t>
  </si>
  <si>
    <t>จ้างรื้อถนนขนย้านเครื่องออกกำลังกาย</t>
  </si>
  <si>
    <t>นางสาวจันทิมา ทองเทือก</t>
  </si>
  <si>
    <t>68019335533</t>
  </si>
  <si>
    <t>จ้างซ่อมรถกระบะ หมายเลขทะเบียน กค 1337</t>
  </si>
  <si>
    <t>68019432880</t>
  </si>
  <si>
    <t>เช่ารถบัส 2 คัน</t>
  </si>
  <si>
    <t>บริษัท นภาพร ทราเวล จำกัด</t>
  </si>
  <si>
    <t>68019604675</t>
  </si>
  <si>
    <t>จ้างซ่อมบำรุงเสียงตามสาย หมู่.3 ต.ทับคาง</t>
  </si>
  <si>
    <t>68019343189</t>
  </si>
  <si>
    <t>ซ่อมแซมรถฟาร์มแทรกเตอร์</t>
  </si>
  <si>
    <t>68019438239</t>
  </si>
  <si>
    <t>ซ่อมรถ หมายเลขทะเบียน ตค 2208</t>
  </si>
  <si>
    <t>บ.บางกอกโคมัสสุเซลล์ จำกัด</t>
  </si>
  <si>
    <t>68029022339</t>
  </si>
  <si>
    <t>ค่าขนย้ายรถขุดตีนตะขาบ</t>
  </si>
  <si>
    <t>68039014386</t>
  </si>
  <si>
    <t>จ้างเหมารถตู้โดยสารปรับอากาศ จำนวน 3 คัน</t>
  </si>
  <si>
    <t>นางสาวการะเกต จันทร์เจริญ</t>
  </si>
  <si>
    <t>68029496275</t>
  </si>
  <si>
    <t>จ้างเหมารถโดยสาร</t>
  </si>
  <si>
    <t>บ.พิ้งไดมอนด์ 2020 จำกัด</t>
  </si>
  <si>
    <t>68039468891</t>
  </si>
  <si>
    <t>67109198750</t>
  </si>
  <si>
    <t>น้ำมันหล่อลื่น</t>
  </si>
  <si>
    <t>บ้านทราย</t>
  </si>
  <si>
    <t>67109224654</t>
  </si>
  <si>
    <t>ซื้อหินผุดและหินเขียวพร้อมปรับเกลี่ย</t>
  </si>
  <si>
    <t>นายประยงค์ เถาว์น้อย</t>
  </si>
  <si>
    <t>67109199126</t>
  </si>
  <si>
    <t>ซื้อหนังสือพิมพ์</t>
  </si>
  <si>
    <t>บ.หนังสือพิมพ์เพชรภูมิ จำกัด</t>
  </si>
  <si>
    <t>67109208393</t>
  </si>
  <si>
    <t>ซื้อยางรถ หมายเลขทะเบียน 81-5291</t>
  </si>
  <si>
    <t>67119081603</t>
  </si>
  <si>
    <t>วัสดุอุปกรณ์ปรับปรุงท่าน้ำ</t>
  </si>
  <si>
    <t>บ.น้ำเพชรค้าไม้ จำกัด</t>
  </si>
  <si>
    <t>67119123255</t>
  </si>
  <si>
    <t>ซื้อหินคลุกสเป็กและหิน 3/4 พร้อมขนส่ง</t>
  </si>
  <si>
    <t>67119248205</t>
  </si>
  <si>
    <t>ซื้อวัสดุอุปกรณ์ไฟฟ้า</t>
  </si>
  <si>
    <t>เพชรเจริญไฟฟ้า</t>
  </si>
  <si>
    <t>67119153377</t>
  </si>
  <si>
    <t>ซื้อวัสดุก่อสร้าง</t>
  </si>
  <si>
    <t>67119207134</t>
  </si>
  <si>
    <t>ซื้อแบตเตอรี่รถยนต์บรรทุกขยะ</t>
  </si>
  <si>
    <t>67119322283</t>
  </si>
  <si>
    <t>ซื้อยางรถ หมายเลขทะเบียน 81-6323</t>
  </si>
  <si>
    <t>67119330255</t>
  </si>
  <si>
    <t>ซื้อยางมะตอย</t>
  </si>
  <si>
    <t>นางสมพร แซ่ลิ้ม</t>
  </si>
  <si>
    <t>67449473726</t>
  </si>
  <si>
    <t>ซื้อเสื้อกีฬา</t>
  </si>
  <si>
    <t>บ.เจริญพรสปอร์ต(2016) จำกัด</t>
  </si>
  <si>
    <t>67129017494</t>
  </si>
  <si>
    <t>จ้างรถแบคโฮ</t>
  </si>
  <si>
    <t xml:space="preserve">ซื้อวัสดุอุปกรณ์ </t>
  </si>
  <si>
    <t>ร้านธนไพศาล</t>
  </si>
  <si>
    <t>67129026935</t>
  </si>
  <si>
    <t>วัสดุยาพาหนะ</t>
  </si>
  <si>
    <t>67129027275</t>
  </si>
  <si>
    <t>ชุดตรวจสารเสพติด</t>
  </si>
  <si>
    <t>ร้านคลังยาปันสุข</t>
  </si>
  <si>
    <t>67129076012</t>
  </si>
  <si>
    <t>67119476384</t>
  </si>
  <si>
    <t>ร้านลี้ท่งเม้ง</t>
  </si>
  <si>
    <t>วัสดุงานบ้านงานครัว</t>
  </si>
  <si>
    <t>67129012452</t>
  </si>
  <si>
    <t>ปฏิทิน แบบแขวน ปี 2568</t>
  </si>
  <si>
    <t>วัสดุก่อสร้าง</t>
  </si>
  <si>
    <t>67129177814</t>
  </si>
  <si>
    <t>หินคลุก</t>
  </si>
  <si>
    <t>ผลิตภัณฑ์ดับกลิ่น</t>
  </si>
  <si>
    <t>บ.ยู อินดัสตรี้ จำกัด</t>
  </si>
  <si>
    <t>67129232379</t>
  </si>
  <si>
    <t>67129138782</t>
  </si>
  <si>
    <t>ซื้ออะไหล่รถขุดตีนตะขาบ</t>
  </si>
  <si>
    <t>67129280976</t>
  </si>
  <si>
    <t>วัสดุคอมพิวเตอร์</t>
  </si>
  <si>
    <t>เบสเทคโนโลยี เซอร์วิส</t>
  </si>
  <si>
    <t>67129359073</t>
  </si>
  <si>
    <t>67129011776</t>
  </si>
  <si>
    <t>หินผุ</t>
  </si>
  <si>
    <t>67129205053</t>
  </si>
  <si>
    <t>67124400295</t>
  </si>
  <si>
    <t>เครื่องปริ้นเตอร์</t>
  </si>
  <si>
    <t>67119449951</t>
  </si>
  <si>
    <t>67129278555</t>
  </si>
  <si>
    <t>ครุภัณฑ์สำนักงาน</t>
  </si>
  <si>
    <t>ร้านไพศาลเฟอร์นิเจอร์</t>
  </si>
  <si>
    <t>67129279890</t>
  </si>
  <si>
    <t>วัสดุอุปกรณ์งานวันเด็ก</t>
  </si>
  <si>
    <t>บ.ไท่ซานคอร์เปอเรท จำกัด</t>
  </si>
  <si>
    <t>68019148999</t>
  </si>
  <si>
    <t>ยางรถ หมายเลขทะเบียน บท 6826 เทศกิจ</t>
  </si>
  <si>
    <t>ยางรถ หมายเลขทะเบียน 81-5291</t>
  </si>
  <si>
    <t>68019013553</t>
  </si>
  <si>
    <t>ยางรถ หมายเลขทะเบียน บฉ 5120</t>
  </si>
  <si>
    <t>68019026563</t>
  </si>
  <si>
    <t>ของสมมนาคุณในการดูงาน</t>
  </si>
  <si>
    <t>ร้านวาสนาดีการค้า</t>
  </si>
  <si>
    <t>68019122965</t>
  </si>
  <si>
    <t>68019120270</t>
  </si>
  <si>
    <t>ยางนอก/ยางใน</t>
  </si>
  <si>
    <t>68019372652</t>
  </si>
  <si>
    <t>แบตเตอรี่</t>
  </si>
  <si>
    <t>68019341947</t>
  </si>
  <si>
    <t>68019307713</t>
  </si>
  <si>
    <t>68019059845</t>
  </si>
  <si>
    <t>วัสดุสำนักงาน</t>
  </si>
  <si>
    <t>68019311162</t>
  </si>
  <si>
    <t>68019340840</t>
  </si>
  <si>
    <t>วัสดุไฟฟ้าและวิทยุ</t>
  </si>
  <si>
    <t>68019388164</t>
  </si>
  <si>
    <t>68019309154</t>
  </si>
  <si>
    <t>เครื่องพิมพ์สมุดคู่ฝาก</t>
  </si>
  <si>
    <t>ร้านมายด์คอมพิวเตอร์</t>
  </si>
  <si>
    <t>68019308578</t>
  </si>
  <si>
    <t>68019401795</t>
  </si>
  <si>
    <t>68019496398</t>
  </si>
  <si>
    <t>คอมพิวเตอร์ เครื่องพิมพ์ เครื่องสำรองไฟ</t>
  </si>
  <si>
    <t>68019389683</t>
  </si>
  <si>
    <t>68019404679</t>
  </si>
  <si>
    <t xml:space="preserve">เครื่องพิมพ์ </t>
  </si>
  <si>
    <t>68019506614</t>
  </si>
  <si>
    <t>68019340488</t>
  </si>
  <si>
    <t>วัสดุโครงการส่งเสริมและพัฒนาอาชีพฯ</t>
  </si>
  <si>
    <t>นางสาวกมลลฎา ขาวสว่าง</t>
  </si>
  <si>
    <t>68019503646</t>
  </si>
  <si>
    <t>เก้าอี้ลำเลียงผู้ป่วย</t>
  </si>
  <si>
    <t>68019306778</t>
  </si>
  <si>
    <t>68019505786</t>
  </si>
  <si>
    <t xml:space="preserve">คอมพิวเตอร์ เครื่องพิมพ์ </t>
  </si>
  <si>
    <t>เบสเทคโนโลยี เซอร์สิส</t>
  </si>
  <si>
    <t>68019465327</t>
  </si>
  <si>
    <t>ผ้าอ้อมผู้ใหญ่</t>
  </si>
  <si>
    <t>ร้านลิดาวัน</t>
  </si>
  <si>
    <t>68019347514</t>
  </si>
  <si>
    <t>จ้างจัดหาของประกอบพิธีไว้ศาล น้ำดื่ม ชุดการแสดง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</si>
</sst>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0" zoomScaleNormal="80" workbookViewId="0">
      <selection activeCell="C1" sqref="C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workbookViewId="0">
      <pane xSplit="1" ySplit="1" topLeftCell="D94" activePane="bottomRight" state="frozen"/>
      <selection pane="topRight" activeCell="B1" sqref="B1"/>
      <selection pane="bottomLeft" activeCell="A2" sqref="A2"/>
      <selection pane="bottomRight" activeCell="H108" sqref="H10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4">
        <v>5796</v>
      </c>
      <c r="J2" s="2" t="s">
        <v>61</v>
      </c>
      <c r="K2" s="19" t="s">
        <v>62</v>
      </c>
      <c r="L2" s="19" t="s">
        <v>63</v>
      </c>
      <c r="M2" s="24">
        <v>5796</v>
      </c>
      <c r="N2" s="24">
        <v>5796</v>
      </c>
      <c r="O2" s="19" t="s">
        <v>64</v>
      </c>
      <c r="P2" s="25" t="s">
        <v>65</v>
      </c>
    </row>
    <row r="3" spans="1:16" x14ac:dyDescent="0.55000000000000004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4">
        <v>15000</v>
      </c>
      <c r="J3" s="2" t="s">
        <v>61</v>
      </c>
      <c r="K3" s="19" t="s">
        <v>62</v>
      </c>
      <c r="L3" s="19" t="s">
        <v>63</v>
      </c>
      <c r="M3" s="24">
        <v>15000</v>
      </c>
      <c r="N3" s="24">
        <v>15000</v>
      </c>
      <c r="O3" s="19" t="s">
        <v>67</v>
      </c>
      <c r="P3" s="25" t="s">
        <v>68</v>
      </c>
    </row>
    <row r="4" spans="1:16" x14ac:dyDescent="0.55000000000000004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69</v>
      </c>
      <c r="I4" s="24">
        <v>12000</v>
      </c>
      <c r="J4" s="2" t="s">
        <v>61</v>
      </c>
      <c r="K4" s="19" t="s">
        <v>62</v>
      </c>
      <c r="L4" s="19" t="s">
        <v>63</v>
      </c>
      <c r="M4" s="24">
        <v>12000</v>
      </c>
      <c r="N4" s="24">
        <v>12000</v>
      </c>
      <c r="O4" s="19" t="s">
        <v>70</v>
      </c>
      <c r="P4" s="25" t="s">
        <v>71</v>
      </c>
    </row>
    <row r="5" spans="1:16" x14ac:dyDescent="0.55000000000000004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72</v>
      </c>
      <c r="I5" s="24">
        <v>7000</v>
      </c>
      <c r="J5" s="2" t="s">
        <v>61</v>
      </c>
      <c r="K5" s="19" t="s">
        <v>62</v>
      </c>
      <c r="L5" s="19" t="s">
        <v>63</v>
      </c>
      <c r="M5" s="24">
        <v>7000</v>
      </c>
      <c r="N5" s="24">
        <v>7000</v>
      </c>
      <c r="O5" s="19" t="s">
        <v>73</v>
      </c>
      <c r="P5" s="25" t="s">
        <v>74</v>
      </c>
    </row>
    <row r="6" spans="1:16" x14ac:dyDescent="0.55000000000000004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75</v>
      </c>
      <c r="I6" s="24">
        <v>26590</v>
      </c>
      <c r="J6" s="2" t="s">
        <v>61</v>
      </c>
      <c r="K6" s="19" t="s">
        <v>62</v>
      </c>
      <c r="L6" s="19" t="s">
        <v>63</v>
      </c>
      <c r="M6" s="24">
        <v>26590</v>
      </c>
      <c r="N6" s="24">
        <v>26590</v>
      </c>
      <c r="O6" s="19" t="s">
        <v>76</v>
      </c>
      <c r="P6" s="25" t="s">
        <v>77</v>
      </c>
    </row>
    <row r="7" spans="1:16" x14ac:dyDescent="0.55000000000000004">
      <c r="A7" s="2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78</v>
      </c>
      <c r="I7" s="24">
        <v>12101.7</v>
      </c>
      <c r="J7" s="2" t="s">
        <v>61</v>
      </c>
      <c r="K7" s="19" t="s">
        <v>62</v>
      </c>
      <c r="L7" s="19" t="s">
        <v>63</v>
      </c>
      <c r="M7" s="24">
        <v>12101.7</v>
      </c>
      <c r="N7" s="24">
        <v>12101.7</v>
      </c>
      <c r="O7" s="19" t="s">
        <v>79</v>
      </c>
      <c r="P7" s="25" t="s">
        <v>80</v>
      </c>
    </row>
    <row r="8" spans="1:16" x14ac:dyDescent="0.55000000000000004">
      <c r="A8" s="2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81</v>
      </c>
      <c r="I8" s="24">
        <v>6800</v>
      </c>
      <c r="J8" s="2" t="s">
        <v>61</v>
      </c>
      <c r="K8" s="19" t="s">
        <v>62</v>
      </c>
      <c r="L8" s="19" t="s">
        <v>63</v>
      </c>
      <c r="M8" s="24">
        <v>6800</v>
      </c>
      <c r="N8" s="24">
        <v>6800</v>
      </c>
      <c r="O8" s="19" t="s">
        <v>82</v>
      </c>
      <c r="P8" s="25" t="s">
        <v>83</v>
      </c>
    </row>
    <row r="9" spans="1:16" x14ac:dyDescent="0.55000000000000004">
      <c r="A9" s="2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75</v>
      </c>
      <c r="I9" s="24">
        <v>19355</v>
      </c>
      <c r="J9" s="2" t="s">
        <v>61</v>
      </c>
      <c r="K9" s="19" t="s">
        <v>62</v>
      </c>
      <c r="L9" s="19" t="s">
        <v>63</v>
      </c>
      <c r="M9" s="24">
        <v>19355</v>
      </c>
      <c r="N9" s="24">
        <v>19355</v>
      </c>
      <c r="O9" s="19" t="s">
        <v>76</v>
      </c>
      <c r="P9" s="25" t="s">
        <v>84</v>
      </c>
    </row>
    <row r="10" spans="1:16" x14ac:dyDescent="0.55000000000000004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81</v>
      </c>
      <c r="I10" s="24">
        <v>16070</v>
      </c>
      <c r="J10" s="2" t="s">
        <v>61</v>
      </c>
      <c r="K10" s="19" t="s">
        <v>62</v>
      </c>
      <c r="L10" s="19" t="s">
        <v>63</v>
      </c>
      <c r="M10" s="24">
        <v>16070</v>
      </c>
      <c r="N10" s="24">
        <v>16070</v>
      </c>
      <c r="O10" s="19" t="s">
        <v>82</v>
      </c>
      <c r="P10" s="25" t="s">
        <v>85</v>
      </c>
    </row>
    <row r="11" spans="1:16" x14ac:dyDescent="0.55000000000000004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86</v>
      </c>
      <c r="I11" s="24">
        <v>82390</v>
      </c>
      <c r="J11" s="2" t="s">
        <v>61</v>
      </c>
      <c r="K11" s="19" t="s">
        <v>62</v>
      </c>
      <c r="L11" s="19" t="s">
        <v>63</v>
      </c>
      <c r="M11" s="24">
        <v>82390</v>
      </c>
      <c r="N11" s="24">
        <v>82390</v>
      </c>
      <c r="O11" s="19" t="s">
        <v>87</v>
      </c>
      <c r="P11" s="25" t="s">
        <v>88</v>
      </c>
    </row>
    <row r="12" spans="1:16" x14ac:dyDescent="0.55000000000000004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292</v>
      </c>
      <c r="I12" s="24">
        <v>28100</v>
      </c>
      <c r="J12" s="2" t="s">
        <v>61</v>
      </c>
      <c r="K12" s="19" t="s">
        <v>62</v>
      </c>
      <c r="L12" s="19" t="s">
        <v>63</v>
      </c>
      <c r="M12" s="24">
        <v>28100</v>
      </c>
      <c r="N12" s="24">
        <v>28100</v>
      </c>
      <c r="O12" s="19" t="s">
        <v>89</v>
      </c>
      <c r="P12" s="25" t="s">
        <v>90</v>
      </c>
    </row>
    <row r="13" spans="1:16" x14ac:dyDescent="0.55000000000000004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91</v>
      </c>
      <c r="I13" s="24">
        <v>90000</v>
      </c>
      <c r="J13" s="2" t="s">
        <v>61</v>
      </c>
      <c r="K13" s="19" t="s">
        <v>62</v>
      </c>
      <c r="L13" s="19" t="s">
        <v>63</v>
      </c>
      <c r="M13" s="24">
        <v>90000</v>
      </c>
      <c r="N13" s="24">
        <v>90000</v>
      </c>
      <c r="O13" s="19" t="s">
        <v>82</v>
      </c>
      <c r="P13" s="25" t="s">
        <v>92</v>
      </c>
    </row>
    <row r="14" spans="1:16" x14ac:dyDescent="0.55000000000000004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75</v>
      </c>
      <c r="I14" s="24">
        <v>5400</v>
      </c>
      <c r="J14" s="2" t="s">
        <v>61</v>
      </c>
      <c r="K14" s="19" t="s">
        <v>62</v>
      </c>
      <c r="L14" s="19" t="s">
        <v>63</v>
      </c>
      <c r="M14" s="24">
        <v>5400</v>
      </c>
      <c r="N14" s="24">
        <v>5400</v>
      </c>
      <c r="O14" s="19" t="s">
        <v>76</v>
      </c>
      <c r="P14" s="25" t="s">
        <v>93</v>
      </c>
    </row>
    <row r="15" spans="1:16" x14ac:dyDescent="0.55000000000000004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94</v>
      </c>
      <c r="I15" s="24">
        <v>26386.2</v>
      </c>
      <c r="J15" s="2" t="s">
        <v>61</v>
      </c>
      <c r="K15" s="19" t="s">
        <v>62</v>
      </c>
      <c r="L15" s="19" t="s">
        <v>63</v>
      </c>
      <c r="M15" s="24">
        <v>26386.2</v>
      </c>
      <c r="N15" s="24">
        <v>26386.2</v>
      </c>
      <c r="O15" s="19" t="s">
        <v>79</v>
      </c>
      <c r="P15" s="25" t="s">
        <v>95</v>
      </c>
    </row>
    <row r="16" spans="1:16" x14ac:dyDescent="0.55000000000000004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75</v>
      </c>
      <c r="I16" s="24">
        <v>17250</v>
      </c>
      <c r="J16" s="2" t="s">
        <v>61</v>
      </c>
      <c r="K16" s="19" t="s">
        <v>62</v>
      </c>
      <c r="L16" s="19" t="s">
        <v>63</v>
      </c>
      <c r="M16" s="24">
        <f>Table1[[#This Row],[วงเงินงบประมาณที่ได้รับจัดสรร (บาท)]]</f>
        <v>17250</v>
      </c>
      <c r="N16" s="24">
        <f>Table1[[#This Row],[วงเงินงบประมาณที่ได้รับจัดสรร (บาท)]]</f>
        <v>17250</v>
      </c>
      <c r="O16" s="19" t="s">
        <v>76</v>
      </c>
      <c r="P16" s="25" t="s">
        <v>96</v>
      </c>
    </row>
    <row r="17" spans="1:16" x14ac:dyDescent="0.55000000000000004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97</v>
      </c>
      <c r="I17" s="24">
        <v>20843.599999999999</v>
      </c>
      <c r="J17" s="2" t="s">
        <v>61</v>
      </c>
      <c r="K17" s="19" t="s">
        <v>62</v>
      </c>
      <c r="L17" s="19" t="s">
        <v>63</v>
      </c>
      <c r="M17" s="24">
        <f>Table1[[#This Row],[วงเงินงบประมาณที่ได้รับจัดสรร (บาท)]]</f>
        <v>20843.599999999999</v>
      </c>
      <c r="N17" s="24">
        <f>Table1[[#This Row],[วงเงินงบประมาณที่ได้รับจัดสรร (บาท)]]</f>
        <v>20843.599999999999</v>
      </c>
      <c r="O17" s="19" t="s">
        <v>79</v>
      </c>
      <c r="P17" s="25" t="s">
        <v>98</v>
      </c>
    </row>
    <row r="18" spans="1:16" x14ac:dyDescent="0.55000000000000004">
      <c r="A18" s="2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99</v>
      </c>
      <c r="I18" s="24">
        <v>7682.6</v>
      </c>
      <c r="J18" s="2" t="s">
        <v>61</v>
      </c>
      <c r="K18" s="19" t="s">
        <v>62</v>
      </c>
      <c r="L18" s="19" t="s">
        <v>63</v>
      </c>
      <c r="M18" s="24">
        <f>Table1[[#This Row],[วงเงินงบประมาณที่ได้รับจัดสรร (บาท)]]</f>
        <v>7682.6</v>
      </c>
      <c r="N18" s="24">
        <f>Table1[[#This Row],[วงเงินงบประมาณที่ได้รับจัดสรร (บาท)]]</f>
        <v>7682.6</v>
      </c>
      <c r="O18" s="19" t="s">
        <v>79</v>
      </c>
      <c r="P18" s="25" t="s">
        <v>100</v>
      </c>
    </row>
    <row r="19" spans="1:16" x14ac:dyDescent="0.55000000000000004">
      <c r="A19" s="2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101</v>
      </c>
      <c r="I19" s="24">
        <v>6640</v>
      </c>
      <c r="J19" s="2" t="s">
        <v>61</v>
      </c>
      <c r="K19" s="19" t="s">
        <v>62</v>
      </c>
      <c r="L19" s="19" t="s">
        <v>63</v>
      </c>
      <c r="M19" s="24">
        <f>Table1[[#This Row],[วงเงินงบประมาณที่ได้รับจัดสรร (บาท)]]</f>
        <v>6640</v>
      </c>
      <c r="N19" s="24">
        <f>Table1[[#This Row],[วงเงินงบประมาณที่ได้รับจัดสรร (บาท)]]</f>
        <v>6640</v>
      </c>
      <c r="O19" s="19" t="s">
        <v>76</v>
      </c>
      <c r="P19" s="25" t="s">
        <v>102</v>
      </c>
    </row>
    <row r="20" spans="1:16" x14ac:dyDescent="0.55000000000000004">
      <c r="A20" s="2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103</v>
      </c>
      <c r="I20" s="24">
        <v>140400</v>
      </c>
      <c r="J20" s="2" t="s">
        <v>61</v>
      </c>
      <c r="K20" s="19" t="s">
        <v>62</v>
      </c>
      <c r="L20" s="19" t="s">
        <v>63</v>
      </c>
      <c r="M20" s="24">
        <f>Table1[[#This Row],[วงเงินงบประมาณที่ได้รับจัดสรร (บาท)]]</f>
        <v>140400</v>
      </c>
      <c r="N20" s="24">
        <f>Table1[[#This Row],[วงเงินงบประมาณที่ได้รับจัดสรร (บาท)]]</f>
        <v>140400</v>
      </c>
      <c r="O20" s="19" t="s">
        <v>104</v>
      </c>
      <c r="P20" s="25" t="s">
        <v>105</v>
      </c>
    </row>
    <row r="21" spans="1:16" x14ac:dyDescent="0.55000000000000004">
      <c r="A21" s="2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106</v>
      </c>
      <c r="I21" s="24">
        <v>17500</v>
      </c>
      <c r="J21" s="2" t="s">
        <v>61</v>
      </c>
      <c r="K21" s="19" t="s">
        <v>62</v>
      </c>
      <c r="L21" s="19" t="s">
        <v>63</v>
      </c>
      <c r="M21" s="24">
        <f>Table1[[#This Row],[วงเงินงบประมาณที่ได้รับจัดสรร (บาท)]]</f>
        <v>17500</v>
      </c>
      <c r="N21" s="24">
        <f>Table1[[#This Row],[วงเงินงบประมาณที่ได้รับจัดสรร (บาท)]]</f>
        <v>17500</v>
      </c>
      <c r="O21" s="19" t="s">
        <v>107</v>
      </c>
      <c r="P21" s="25" t="s">
        <v>108</v>
      </c>
    </row>
    <row r="22" spans="1:16" x14ac:dyDescent="0.55000000000000004">
      <c r="A22" s="2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78</v>
      </c>
      <c r="I22" s="24">
        <v>16574.3</v>
      </c>
      <c r="J22" s="2" t="s">
        <v>61</v>
      </c>
      <c r="K22" s="19" t="s">
        <v>62</v>
      </c>
      <c r="L22" s="19" t="s">
        <v>63</v>
      </c>
      <c r="M22" s="24">
        <f>Table1[[#This Row],[วงเงินงบประมาณที่ได้รับจัดสรร (บาท)]]</f>
        <v>16574.3</v>
      </c>
      <c r="N22" s="24">
        <f>Table1[[#This Row],[วงเงินงบประมาณที่ได้รับจัดสรร (บาท)]]</f>
        <v>16574.3</v>
      </c>
      <c r="O22" s="19" t="s">
        <v>79</v>
      </c>
      <c r="P22" s="25" t="s">
        <v>109</v>
      </c>
    </row>
    <row r="23" spans="1:16" x14ac:dyDescent="0.55000000000000004">
      <c r="A23" s="2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110</v>
      </c>
      <c r="I23" s="24">
        <v>8300</v>
      </c>
      <c r="J23" s="2" t="s">
        <v>61</v>
      </c>
      <c r="K23" s="19" t="s">
        <v>62</v>
      </c>
      <c r="L23" s="19" t="s">
        <v>63</v>
      </c>
      <c r="M23" s="24">
        <f>Table1[[#This Row],[วงเงินงบประมาณที่ได้รับจัดสรร (บาท)]]</f>
        <v>8300</v>
      </c>
      <c r="N23" s="24">
        <f>Table1[[#This Row],[วงเงินงบประมาณที่ได้รับจัดสรร (บาท)]]</f>
        <v>8300</v>
      </c>
      <c r="O23" s="19" t="s">
        <v>76</v>
      </c>
      <c r="P23" s="25" t="s">
        <v>111</v>
      </c>
    </row>
    <row r="24" spans="1:16" x14ac:dyDescent="0.55000000000000004">
      <c r="A24" s="2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112</v>
      </c>
      <c r="I24" s="24">
        <v>7380</v>
      </c>
      <c r="J24" s="2" t="s">
        <v>61</v>
      </c>
      <c r="K24" s="19" t="s">
        <v>62</v>
      </c>
      <c r="L24" s="19" t="s">
        <v>63</v>
      </c>
      <c r="M24" s="24">
        <f>Table1[[#This Row],[วงเงินงบประมาณที่ได้รับจัดสรร (บาท)]]</f>
        <v>7380</v>
      </c>
      <c r="N24" s="24">
        <f>Table1[[#This Row],[วงเงินงบประมาณที่ได้รับจัดสรร (บาท)]]</f>
        <v>7380</v>
      </c>
      <c r="O24" s="19" t="s">
        <v>76</v>
      </c>
      <c r="P24" s="25" t="s">
        <v>113</v>
      </c>
    </row>
    <row r="25" spans="1:16" x14ac:dyDescent="0.55000000000000004">
      <c r="A25" s="2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114</v>
      </c>
      <c r="I25" s="24">
        <v>5787.62</v>
      </c>
      <c r="J25" s="2" t="s">
        <v>61</v>
      </c>
      <c r="K25" s="19" t="s">
        <v>62</v>
      </c>
      <c r="L25" s="19" t="s">
        <v>63</v>
      </c>
      <c r="M25" s="24">
        <f>Table1[[#This Row],[วงเงินงบประมาณที่ได้รับจัดสรร (บาท)]]</f>
        <v>5787.62</v>
      </c>
      <c r="N25" s="24">
        <f>Table1[[#This Row],[วงเงินงบประมาณที่ได้รับจัดสรร (บาท)]]</f>
        <v>5787.62</v>
      </c>
      <c r="O25" s="19" t="s">
        <v>115</v>
      </c>
      <c r="P25" s="25" t="s">
        <v>116</v>
      </c>
    </row>
    <row r="26" spans="1:16" x14ac:dyDescent="0.55000000000000004">
      <c r="A26" s="2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117</v>
      </c>
      <c r="I26" s="24">
        <v>20544</v>
      </c>
      <c r="J26" s="2" t="s">
        <v>61</v>
      </c>
      <c r="K26" s="19" t="s">
        <v>62</v>
      </c>
      <c r="L26" s="19" t="s">
        <v>63</v>
      </c>
      <c r="M26" s="24">
        <f>Table1[[#This Row],[วงเงินงบประมาณที่ได้รับจัดสรร (บาท)]]</f>
        <v>20544</v>
      </c>
      <c r="N26" s="24">
        <f>Table1[[#This Row],[วงเงินงบประมาณที่ได้รับจัดสรร (บาท)]]</f>
        <v>20544</v>
      </c>
      <c r="O26" s="19" t="s">
        <v>118</v>
      </c>
      <c r="P26" s="25" t="s">
        <v>119</v>
      </c>
    </row>
    <row r="27" spans="1:16" x14ac:dyDescent="0.55000000000000004">
      <c r="A27" s="2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120</v>
      </c>
      <c r="I27" s="24">
        <v>11030</v>
      </c>
      <c r="J27" s="2" t="s">
        <v>61</v>
      </c>
      <c r="K27" s="19" t="s">
        <v>62</v>
      </c>
      <c r="L27" s="19" t="s">
        <v>63</v>
      </c>
      <c r="M27" s="24">
        <f>Table1[[#This Row],[วงเงินงบประมาณที่ได้รับจัดสรร (บาท)]]</f>
        <v>11030</v>
      </c>
      <c r="N27" s="24">
        <f>Table1[[#This Row],[วงเงินงบประมาณที่ได้รับจัดสรร (บาท)]]</f>
        <v>11030</v>
      </c>
      <c r="O27" s="19" t="s">
        <v>82</v>
      </c>
      <c r="P27" s="25" t="s">
        <v>121</v>
      </c>
    </row>
    <row r="28" spans="1:16" x14ac:dyDescent="0.55000000000000004">
      <c r="A28" s="2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122</v>
      </c>
      <c r="I28" s="24">
        <v>16500</v>
      </c>
      <c r="J28" s="2" t="s">
        <v>61</v>
      </c>
      <c r="K28" s="19" t="s">
        <v>62</v>
      </c>
      <c r="L28" s="19" t="s">
        <v>63</v>
      </c>
      <c r="M28" s="24">
        <f>Table1[[#This Row],[วงเงินงบประมาณที่ได้รับจัดสรร (บาท)]]</f>
        <v>16500</v>
      </c>
      <c r="N28" s="24">
        <f>Table1[[#This Row],[วงเงินงบประมาณที่ได้รับจัดสรร (บาท)]]</f>
        <v>16500</v>
      </c>
      <c r="O28" s="19" t="s">
        <v>123</v>
      </c>
      <c r="P28" s="25" t="s">
        <v>124</v>
      </c>
    </row>
    <row r="29" spans="1:16" x14ac:dyDescent="0.55000000000000004">
      <c r="A29" s="2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125</v>
      </c>
      <c r="I29" s="24">
        <v>47615</v>
      </c>
      <c r="J29" s="2" t="s">
        <v>61</v>
      </c>
      <c r="K29" s="19" t="s">
        <v>62</v>
      </c>
      <c r="L29" s="19" t="s">
        <v>63</v>
      </c>
      <c r="M29" s="24">
        <f>Table1[[#This Row],[วงเงินงบประมาณที่ได้รับจัดสรร (บาท)]]</f>
        <v>47615</v>
      </c>
      <c r="N29" s="24">
        <f>Table1[[#This Row],[วงเงินงบประมาณที่ได้รับจัดสรร (บาท)]]</f>
        <v>47615</v>
      </c>
      <c r="O29" s="19" t="s">
        <v>87</v>
      </c>
      <c r="P29" s="25" t="s">
        <v>126</v>
      </c>
    </row>
    <row r="30" spans="1:16" x14ac:dyDescent="0.55000000000000004">
      <c r="A30" s="2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127</v>
      </c>
      <c r="I30" s="24">
        <v>90000</v>
      </c>
      <c r="J30" s="2" t="s">
        <v>61</v>
      </c>
      <c r="K30" s="19" t="s">
        <v>62</v>
      </c>
      <c r="L30" s="19" t="s">
        <v>63</v>
      </c>
      <c r="M30" s="24">
        <f>Table1[[#This Row],[วงเงินงบประมาณที่ได้รับจัดสรร (บาท)]]</f>
        <v>90000</v>
      </c>
      <c r="N30" s="24">
        <f>Table1[[#This Row],[วงเงินงบประมาณที่ได้รับจัดสรร (บาท)]]</f>
        <v>90000</v>
      </c>
      <c r="O30" s="19" t="s">
        <v>82</v>
      </c>
      <c r="P30" s="25" t="s">
        <v>128</v>
      </c>
    </row>
    <row r="31" spans="1:16" x14ac:dyDescent="0.55000000000000004">
      <c r="A31" s="2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129</v>
      </c>
      <c r="I31" s="24">
        <v>13214.5</v>
      </c>
      <c r="J31" s="2" t="s">
        <v>61</v>
      </c>
      <c r="K31" s="19" t="s">
        <v>62</v>
      </c>
      <c r="L31" s="19" t="s">
        <v>63</v>
      </c>
      <c r="M31" s="24">
        <f>Table1[[#This Row],[วงเงินงบประมาณที่ได้รับจัดสรร (บาท)]]</f>
        <v>13214.5</v>
      </c>
      <c r="N31" s="24">
        <f>Table1[[#This Row],[วงเงินงบประมาณที่ได้รับจัดสรร (บาท)]]</f>
        <v>13214.5</v>
      </c>
      <c r="O31" s="19" t="s">
        <v>130</v>
      </c>
      <c r="P31" s="25" t="s">
        <v>131</v>
      </c>
    </row>
    <row r="32" spans="1:16" x14ac:dyDescent="0.55000000000000004">
      <c r="A32" s="2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132</v>
      </c>
      <c r="I32" s="24">
        <v>15000</v>
      </c>
      <c r="J32" s="2" t="s">
        <v>61</v>
      </c>
      <c r="K32" s="19" t="s">
        <v>62</v>
      </c>
      <c r="L32" s="19" t="s">
        <v>63</v>
      </c>
      <c r="M32" s="24">
        <f>Table1[[#This Row],[วงเงินงบประมาณที่ได้รับจัดสรร (บาท)]]</f>
        <v>15000</v>
      </c>
      <c r="N32" s="24">
        <f>Table1[[#This Row],[วงเงินงบประมาณที่ได้รับจัดสรร (บาท)]]</f>
        <v>15000</v>
      </c>
      <c r="O32" s="19" t="s">
        <v>133</v>
      </c>
      <c r="P32" s="25" t="s">
        <v>134</v>
      </c>
    </row>
    <row r="33" spans="1:16" x14ac:dyDescent="0.55000000000000004">
      <c r="A33" s="2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135</v>
      </c>
      <c r="I33" s="24">
        <v>43325</v>
      </c>
      <c r="J33" s="2" t="s">
        <v>61</v>
      </c>
      <c r="K33" s="19" t="s">
        <v>62</v>
      </c>
      <c r="L33" s="19" t="s">
        <v>63</v>
      </c>
      <c r="M33" s="24">
        <f>Table1[[#This Row],[วงเงินงบประมาณที่ได้รับจัดสรร (บาท)]]</f>
        <v>43325</v>
      </c>
      <c r="N33" s="24">
        <f>Table1[[#This Row],[วงเงินงบประมาณที่ได้รับจัดสรร (บาท)]]</f>
        <v>43325</v>
      </c>
      <c r="O33" s="19" t="s">
        <v>136</v>
      </c>
      <c r="P33" s="25" t="s">
        <v>137</v>
      </c>
    </row>
    <row r="34" spans="1:16" x14ac:dyDescent="0.55000000000000004">
      <c r="A34" s="2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138</v>
      </c>
      <c r="I34" s="24">
        <v>8000</v>
      </c>
      <c r="J34" s="2" t="s">
        <v>61</v>
      </c>
      <c r="K34" s="19" t="s">
        <v>62</v>
      </c>
      <c r="L34" s="19" t="s">
        <v>63</v>
      </c>
      <c r="M34" s="24">
        <f>Table1[[#This Row],[วงเงินงบประมาณที่ได้รับจัดสรร (บาท)]]</f>
        <v>8000</v>
      </c>
      <c r="N34" s="24">
        <f>Table1[[#This Row],[วงเงินงบประมาณที่ได้รับจัดสรร (บาท)]]</f>
        <v>8000</v>
      </c>
      <c r="O34" s="19" t="s">
        <v>139</v>
      </c>
      <c r="P34" s="25" t="s">
        <v>140</v>
      </c>
    </row>
    <row r="35" spans="1:16" x14ac:dyDescent="0.55000000000000004">
      <c r="A35" s="2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141</v>
      </c>
      <c r="I35" s="24">
        <v>177000</v>
      </c>
      <c r="J35" s="2" t="s">
        <v>61</v>
      </c>
      <c r="K35" s="19" t="s">
        <v>62</v>
      </c>
      <c r="L35" s="19" t="s">
        <v>63</v>
      </c>
      <c r="M35" s="24">
        <f>Table1[[#This Row],[วงเงินงบประมาณที่ได้รับจัดสรร (บาท)]]</f>
        <v>177000</v>
      </c>
      <c r="N35" s="24">
        <f>Table1[[#This Row],[วงเงินงบประมาณที่ได้รับจัดสรร (บาท)]]</f>
        <v>177000</v>
      </c>
      <c r="O35" s="19" t="s">
        <v>118</v>
      </c>
      <c r="P35" s="25" t="s">
        <v>142</v>
      </c>
    </row>
    <row r="36" spans="1:16" x14ac:dyDescent="0.55000000000000004">
      <c r="A36" s="2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143</v>
      </c>
      <c r="I36" s="24">
        <v>5760</v>
      </c>
      <c r="J36" s="2" t="s">
        <v>61</v>
      </c>
      <c r="K36" s="19" t="s">
        <v>62</v>
      </c>
      <c r="L36" s="19" t="s">
        <v>63</v>
      </c>
      <c r="M36" s="24">
        <f>Table1[[#This Row],[วงเงินงบประมาณที่ได้รับจัดสรร (บาท)]]</f>
        <v>5760</v>
      </c>
      <c r="N36" s="24">
        <f>Table1[[#This Row],[วงเงินงบประมาณที่ได้รับจัดสรร (บาท)]]</f>
        <v>5760</v>
      </c>
      <c r="O36" s="19" t="s">
        <v>82</v>
      </c>
      <c r="P36" s="25" t="s">
        <v>144</v>
      </c>
    </row>
    <row r="37" spans="1:16" x14ac:dyDescent="0.55000000000000004">
      <c r="A37" s="2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145</v>
      </c>
      <c r="I37" s="24">
        <v>80000</v>
      </c>
      <c r="J37" s="2" t="s">
        <v>61</v>
      </c>
      <c r="K37" s="19" t="s">
        <v>62</v>
      </c>
      <c r="L37" s="19" t="s">
        <v>63</v>
      </c>
      <c r="M37" s="24">
        <f>Table1[[#This Row],[วงเงินงบประมาณที่ได้รับจัดสรร (บาท)]]</f>
        <v>80000</v>
      </c>
      <c r="N37" s="24">
        <f>Table1[[#This Row],[วงเงินงบประมาณที่ได้รับจัดสรร (บาท)]]</f>
        <v>80000</v>
      </c>
      <c r="O37" s="19" t="s">
        <v>146</v>
      </c>
      <c r="P37" s="25" t="s">
        <v>147</v>
      </c>
    </row>
    <row r="38" spans="1:16" x14ac:dyDescent="0.55000000000000004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148</v>
      </c>
      <c r="I38" s="24">
        <v>30410</v>
      </c>
      <c r="J38" s="2" t="s">
        <v>61</v>
      </c>
      <c r="K38" s="19" t="s">
        <v>62</v>
      </c>
      <c r="L38" s="19" t="s">
        <v>63</v>
      </c>
      <c r="M38" s="24">
        <f>Table1[[#This Row],[วงเงินงบประมาณที่ได้รับจัดสรร (บาท)]]</f>
        <v>30410</v>
      </c>
      <c r="N38" s="24">
        <f>Table1[[#This Row],[วงเงินงบประมาณที่ได้รับจัดสรร (บาท)]]</f>
        <v>30410</v>
      </c>
      <c r="O38" s="19" t="s">
        <v>76</v>
      </c>
      <c r="P38" s="25" t="s">
        <v>149</v>
      </c>
    </row>
    <row r="39" spans="1:16" x14ac:dyDescent="0.55000000000000004">
      <c r="A39" s="2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150</v>
      </c>
      <c r="I39" s="24">
        <v>10384.35</v>
      </c>
      <c r="J39" s="2" t="s">
        <v>61</v>
      </c>
      <c r="K39" s="19" t="s">
        <v>62</v>
      </c>
      <c r="L39" s="19" t="s">
        <v>63</v>
      </c>
      <c r="M39" s="24">
        <f>Table1[[#This Row],[วงเงินงบประมาณที่ได้รับจัดสรร (บาท)]]</f>
        <v>10384.35</v>
      </c>
      <c r="N39" s="24">
        <f>Table1[[#This Row],[วงเงินงบประมาณที่ได้รับจัดสรร (บาท)]]</f>
        <v>10384.35</v>
      </c>
      <c r="O39" s="19" t="s">
        <v>79</v>
      </c>
      <c r="P39" s="25" t="s">
        <v>151</v>
      </c>
    </row>
    <row r="40" spans="1:16" x14ac:dyDescent="0.55000000000000004">
      <c r="A40" s="2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152</v>
      </c>
      <c r="I40" s="24">
        <v>7345.55</v>
      </c>
      <c r="J40" s="2" t="s">
        <v>61</v>
      </c>
      <c r="K40" s="19" t="s">
        <v>62</v>
      </c>
      <c r="L40" s="19" t="s">
        <v>63</v>
      </c>
      <c r="M40" s="24">
        <f>Table1[[#This Row],[วงเงินงบประมาณที่ได้รับจัดสรร (บาท)]]</f>
        <v>7345.55</v>
      </c>
      <c r="N40" s="24">
        <f>Table1[[#This Row],[วงเงินงบประมาณที่ได้รับจัดสรร (บาท)]]</f>
        <v>7345.55</v>
      </c>
      <c r="O40" s="19" t="s">
        <v>79</v>
      </c>
      <c r="P40" s="25" t="s">
        <v>153</v>
      </c>
    </row>
    <row r="41" spans="1:16" x14ac:dyDescent="0.55000000000000004">
      <c r="A41" s="2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154</v>
      </c>
      <c r="I41" s="24">
        <v>18000</v>
      </c>
      <c r="J41" s="2" t="s">
        <v>61</v>
      </c>
      <c r="K41" s="19" t="s">
        <v>62</v>
      </c>
      <c r="L41" s="19" t="s">
        <v>63</v>
      </c>
      <c r="M41" s="24">
        <f>Table1[[#This Row],[วงเงินงบประมาณที่ได้รับจัดสรร (บาท)]]</f>
        <v>18000</v>
      </c>
      <c r="N41" s="24">
        <f>Table1[[#This Row],[วงเงินงบประมาณที่ได้รับจัดสรร (บาท)]]</f>
        <v>18000</v>
      </c>
      <c r="O41" s="19" t="s">
        <v>155</v>
      </c>
      <c r="P41" s="25" t="s">
        <v>156</v>
      </c>
    </row>
    <row r="42" spans="1:16" x14ac:dyDescent="0.55000000000000004">
      <c r="A42" s="2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157</v>
      </c>
      <c r="I42" s="24">
        <v>7740</v>
      </c>
      <c r="J42" s="2" t="s">
        <v>61</v>
      </c>
      <c r="K42" s="19" t="s">
        <v>62</v>
      </c>
      <c r="L42" s="19" t="s">
        <v>63</v>
      </c>
      <c r="M42" s="24">
        <f>Table1[[#This Row],[วงเงินงบประมาณที่ได้รับจัดสรร (บาท)]]</f>
        <v>7740</v>
      </c>
      <c r="N42" s="24">
        <f>Table1[[#This Row],[วงเงินงบประมาณที่ได้รับจัดสรร (บาท)]]</f>
        <v>7740</v>
      </c>
      <c r="O42" s="19" t="s">
        <v>76</v>
      </c>
      <c r="P42" s="25" t="s">
        <v>158</v>
      </c>
    </row>
    <row r="43" spans="1:16" x14ac:dyDescent="0.55000000000000004">
      <c r="A43" s="2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159</v>
      </c>
      <c r="I43" s="24">
        <v>108000</v>
      </c>
      <c r="J43" s="2" t="s">
        <v>61</v>
      </c>
      <c r="K43" s="19" t="s">
        <v>62</v>
      </c>
      <c r="L43" s="19" t="s">
        <v>63</v>
      </c>
      <c r="M43" s="24">
        <f>Table1[[#This Row],[วงเงินงบประมาณที่ได้รับจัดสรร (บาท)]]</f>
        <v>108000</v>
      </c>
      <c r="N43" s="24">
        <f>Table1[[#This Row],[วงเงินงบประมาณที่ได้รับจัดสรร (บาท)]]</f>
        <v>108000</v>
      </c>
      <c r="O43" s="19" t="s">
        <v>160</v>
      </c>
      <c r="P43" s="25" t="s">
        <v>161</v>
      </c>
    </row>
    <row r="44" spans="1:16" x14ac:dyDescent="0.55000000000000004">
      <c r="A44" s="2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162</v>
      </c>
      <c r="I44" s="24">
        <v>5300</v>
      </c>
      <c r="J44" s="2" t="s">
        <v>61</v>
      </c>
      <c r="K44" s="19" t="s">
        <v>62</v>
      </c>
      <c r="L44" s="19" t="s">
        <v>63</v>
      </c>
      <c r="M44" s="24">
        <f>Table1[[#This Row],[วงเงินงบประมาณที่ได้รับจัดสรร (บาท)]]</f>
        <v>5300</v>
      </c>
      <c r="N44" s="24">
        <f>Table1[[#This Row],[วงเงินงบประมาณที่ได้รับจัดสรร (บาท)]]</f>
        <v>5300</v>
      </c>
      <c r="O44" s="19" t="s">
        <v>107</v>
      </c>
      <c r="P44" s="25" t="s">
        <v>163</v>
      </c>
    </row>
    <row r="45" spans="1:16" x14ac:dyDescent="0.55000000000000004">
      <c r="A45" s="2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164</v>
      </c>
      <c r="I45" s="24">
        <v>26360</v>
      </c>
      <c r="J45" s="2" t="s">
        <v>61</v>
      </c>
      <c r="K45" s="19" t="s">
        <v>62</v>
      </c>
      <c r="L45" s="19" t="s">
        <v>63</v>
      </c>
      <c r="M45" s="24">
        <f>Table1[[#This Row],[วงเงินงบประมาณที่ได้รับจัดสรร (บาท)]]</f>
        <v>26360</v>
      </c>
      <c r="N45" s="24">
        <f>Table1[[#This Row],[วงเงินงบประมาณที่ได้รับจัดสรร (บาท)]]</f>
        <v>26360</v>
      </c>
      <c r="O45" s="19" t="s">
        <v>76</v>
      </c>
      <c r="P45" s="25" t="s">
        <v>165</v>
      </c>
    </row>
    <row r="46" spans="1:16" x14ac:dyDescent="0.55000000000000004">
      <c r="A46" s="2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166</v>
      </c>
      <c r="I46" s="24">
        <v>16638.5</v>
      </c>
      <c r="J46" s="2" t="s">
        <v>61</v>
      </c>
      <c r="K46" s="19" t="s">
        <v>62</v>
      </c>
      <c r="L46" s="19" t="s">
        <v>63</v>
      </c>
      <c r="M46" s="24">
        <f>Table1[[#This Row],[วงเงินงบประมาณที่ได้รับจัดสรร (บาท)]]</f>
        <v>16638.5</v>
      </c>
      <c r="N46" s="24">
        <f>Table1[[#This Row],[วงเงินงบประมาณที่ได้รับจัดสรร (บาท)]]</f>
        <v>16638.5</v>
      </c>
      <c r="O46" s="19" t="s">
        <v>167</v>
      </c>
      <c r="P46" s="25" t="s">
        <v>168</v>
      </c>
    </row>
    <row r="47" spans="1:16" x14ac:dyDescent="0.55000000000000004">
      <c r="A47" s="2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169</v>
      </c>
      <c r="I47" s="24">
        <v>8000</v>
      </c>
      <c r="J47" s="2" t="s">
        <v>61</v>
      </c>
      <c r="K47" s="19" t="s">
        <v>62</v>
      </c>
      <c r="L47" s="19" t="s">
        <v>63</v>
      </c>
      <c r="M47" s="24">
        <f>Table1[[#This Row],[วงเงินงบประมาณที่ได้รับจัดสรร (บาท)]]</f>
        <v>8000</v>
      </c>
      <c r="N47" s="24">
        <f>Table1[[#This Row],[วงเงินงบประมาณที่ได้รับจัดสรร (บาท)]]</f>
        <v>8000</v>
      </c>
      <c r="O47" s="19" t="s">
        <v>130</v>
      </c>
      <c r="P47" s="25" t="s">
        <v>170</v>
      </c>
    </row>
    <row r="48" spans="1:16" x14ac:dyDescent="0.55000000000000004">
      <c r="A48" s="2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171</v>
      </c>
      <c r="I48" s="24">
        <v>7500</v>
      </c>
      <c r="J48" s="2" t="s">
        <v>61</v>
      </c>
      <c r="K48" s="19" t="s">
        <v>62</v>
      </c>
      <c r="L48" s="19" t="s">
        <v>63</v>
      </c>
      <c r="M48" s="24">
        <f>Table1[[#This Row],[วงเงินงบประมาณที่ได้รับจัดสรร (บาท)]]</f>
        <v>7500</v>
      </c>
      <c r="N48" s="24">
        <f>Table1[[#This Row],[วงเงินงบประมาณที่ได้รับจัดสรร (บาท)]]</f>
        <v>7500</v>
      </c>
      <c r="O48" s="19" t="s">
        <v>172</v>
      </c>
      <c r="P48" s="25" t="s">
        <v>173</v>
      </c>
    </row>
    <row r="49" spans="1:16" x14ac:dyDescent="0.55000000000000004">
      <c r="A49" s="2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174</v>
      </c>
      <c r="I49" s="24">
        <v>7000</v>
      </c>
      <c r="J49" s="2" t="s">
        <v>61</v>
      </c>
      <c r="K49" s="19" t="s">
        <v>62</v>
      </c>
      <c r="L49" s="19" t="s">
        <v>63</v>
      </c>
      <c r="M49" s="24">
        <f>Table1[[#This Row],[วงเงินงบประมาณที่ได้รับจัดสรร (บาท)]]</f>
        <v>7000</v>
      </c>
      <c r="N49" s="24">
        <f>Table1[[#This Row],[วงเงินงบประมาณที่ได้รับจัดสรร (บาท)]]</f>
        <v>7000</v>
      </c>
      <c r="O49" s="19" t="s">
        <v>175</v>
      </c>
      <c r="P49" s="25" t="s">
        <v>176</v>
      </c>
    </row>
    <row r="50" spans="1:16" x14ac:dyDescent="0.55000000000000004">
      <c r="A50" s="2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209</v>
      </c>
      <c r="I50" s="24">
        <v>51360</v>
      </c>
      <c r="J50" s="2" t="s">
        <v>61</v>
      </c>
      <c r="K50" s="19" t="s">
        <v>62</v>
      </c>
      <c r="L50" s="19" t="s">
        <v>63</v>
      </c>
      <c r="M50" s="24">
        <f>Table1[[#This Row],[วงเงินงบประมาณที่ได้รับจัดสรร (บาท)]]</f>
        <v>51360</v>
      </c>
      <c r="N50" s="24">
        <f>Table1[[#This Row],[วงเงินงบประมาณที่ได้รับจัดสรร (บาท)]]</f>
        <v>51360</v>
      </c>
      <c r="O50" s="19" t="s">
        <v>118</v>
      </c>
      <c r="P50" s="25" t="s">
        <v>177</v>
      </c>
    </row>
    <row r="51" spans="1:16" x14ac:dyDescent="0.55000000000000004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178</v>
      </c>
      <c r="I51" s="24">
        <v>8000</v>
      </c>
      <c r="J51" s="2" t="s">
        <v>61</v>
      </c>
      <c r="K51" s="19" t="s">
        <v>62</v>
      </c>
      <c r="L51" s="19" t="s">
        <v>63</v>
      </c>
      <c r="M51" s="24">
        <f>Table1[[#This Row],[วงเงินงบประมาณที่ได้รับจัดสรร (บาท)]]</f>
        <v>8000</v>
      </c>
      <c r="N51" s="24">
        <f>Table1[[#This Row],[วงเงินงบประมาณที่ได้รับจัดสรร (บาท)]]</f>
        <v>8000</v>
      </c>
      <c r="O51" s="19" t="s">
        <v>179</v>
      </c>
      <c r="P51" s="25" t="s">
        <v>180</v>
      </c>
    </row>
    <row r="52" spans="1:16" x14ac:dyDescent="0.55000000000000004">
      <c r="A52" s="2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181</v>
      </c>
      <c r="I52" s="24">
        <v>224000</v>
      </c>
      <c r="J52" s="2" t="s">
        <v>61</v>
      </c>
      <c r="K52" s="19" t="s">
        <v>62</v>
      </c>
      <c r="L52" s="19" t="s">
        <v>63</v>
      </c>
      <c r="M52" s="24">
        <f>Table1[[#This Row],[วงเงินงบประมาณที่ได้รับจัดสรร (บาท)]]</f>
        <v>224000</v>
      </c>
      <c r="N52" s="24">
        <f>Table1[[#This Row],[วงเงินงบประมาณที่ได้รับจัดสรร (บาท)]]</f>
        <v>224000</v>
      </c>
      <c r="O52" s="19" t="s">
        <v>182</v>
      </c>
      <c r="P52" s="25" t="s">
        <v>183</v>
      </c>
    </row>
    <row r="53" spans="1:16" x14ac:dyDescent="0.55000000000000004">
      <c r="A53" s="2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184</v>
      </c>
      <c r="I53" s="24">
        <v>13640</v>
      </c>
      <c r="J53" s="2" t="s">
        <v>61</v>
      </c>
      <c r="K53" s="19" t="s">
        <v>62</v>
      </c>
      <c r="L53" s="19" t="s">
        <v>63</v>
      </c>
      <c r="M53" s="24">
        <f>Table1[[#This Row],[วงเงินงบประมาณที่ได้รับจัดสรร (บาท)]]</f>
        <v>13640</v>
      </c>
      <c r="N53" s="24">
        <f>Table1[[#This Row],[วงเงินงบประมาณที่ได้รับจัดสรร (บาท)]]</f>
        <v>13640</v>
      </c>
      <c r="O53" s="19" t="s">
        <v>185</v>
      </c>
      <c r="P53" s="25" t="s">
        <v>186</v>
      </c>
    </row>
    <row r="54" spans="1:16" x14ac:dyDescent="0.55000000000000004">
      <c r="A54" s="2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187</v>
      </c>
      <c r="I54" s="24">
        <v>5200</v>
      </c>
      <c r="J54" s="2" t="s">
        <v>61</v>
      </c>
      <c r="K54" s="19" t="s">
        <v>62</v>
      </c>
      <c r="L54" s="19" t="s">
        <v>63</v>
      </c>
      <c r="M54" s="24">
        <f>Table1[[#This Row],[วงเงินงบประมาณที่ได้รับจัดสรร (บาท)]]</f>
        <v>5200</v>
      </c>
      <c r="N54" s="24">
        <f>Table1[[#This Row],[วงเงินงบประมาณที่ได้รับจัดสรร (บาท)]]</f>
        <v>5200</v>
      </c>
      <c r="O54" s="19" t="s">
        <v>179</v>
      </c>
      <c r="P54" s="25" t="s">
        <v>188</v>
      </c>
    </row>
    <row r="55" spans="1:16" x14ac:dyDescent="0.55000000000000004">
      <c r="A55" s="2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189</v>
      </c>
      <c r="I55" s="24">
        <v>29319.5</v>
      </c>
      <c r="J55" s="2" t="s">
        <v>61</v>
      </c>
      <c r="K55" s="19" t="s">
        <v>62</v>
      </c>
      <c r="L55" s="19" t="s">
        <v>63</v>
      </c>
      <c r="M55" s="24">
        <f>Table1[[#This Row],[วงเงินงบประมาณที่ได้รับจัดสรร (บาท)]]</f>
        <v>29319.5</v>
      </c>
      <c r="N55" s="24">
        <f>Table1[[#This Row],[วงเงินงบประมาณที่ได้รับจัดสรร (บาท)]]</f>
        <v>29319.5</v>
      </c>
      <c r="O55" s="19" t="s">
        <v>190</v>
      </c>
      <c r="P55" s="25" t="s">
        <v>191</v>
      </c>
    </row>
    <row r="56" spans="1:16" x14ac:dyDescent="0.55000000000000004">
      <c r="A56" s="2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192</v>
      </c>
      <c r="I56" s="24">
        <v>70620</v>
      </c>
      <c r="J56" s="2" t="s">
        <v>61</v>
      </c>
      <c r="K56" s="19" t="s">
        <v>62</v>
      </c>
      <c r="L56" s="19" t="s">
        <v>63</v>
      </c>
      <c r="M56" s="24">
        <f>Table1[[#This Row],[วงเงินงบประมาณที่ได้รับจัดสรร (บาท)]]</f>
        <v>70620</v>
      </c>
      <c r="N56" s="24">
        <f>Table1[[#This Row],[วงเงินงบประมาณที่ได้รับจัดสรร (บาท)]]</f>
        <v>70620</v>
      </c>
      <c r="O56" s="19" t="s">
        <v>118</v>
      </c>
      <c r="P56" s="25" t="s">
        <v>193</v>
      </c>
    </row>
    <row r="57" spans="1:16" x14ac:dyDescent="0.55000000000000004">
      <c r="A57" s="2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194</v>
      </c>
      <c r="I57" s="24">
        <v>258670</v>
      </c>
      <c r="J57" s="2" t="s">
        <v>61</v>
      </c>
      <c r="K57" s="19" t="s">
        <v>62</v>
      </c>
      <c r="L57" s="19" t="s">
        <v>63</v>
      </c>
      <c r="M57" s="24">
        <f>Table1[[#This Row],[วงเงินงบประมาณที่ได้รับจัดสรร (บาท)]]</f>
        <v>258670</v>
      </c>
      <c r="N57" s="24">
        <f>Table1[[#This Row],[วงเงินงบประมาณที่ได้รับจัดสรร (บาท)]]</f>
        <v>258670</v>
      </c>
      <c r="O57" s="19" t="s">
        <v>195</v>
      </c>
      <c r="P57" s="25" t="s">
        <v>196</v>
      </c>
    </row>
    <row r="58" spans="1:16" x14ac:dyDescent="0.55000000000000004">
      <c r="A58" s="2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197</v>
      </c>
      <c r="I58" s="24">
        <v>10480</v>
      </c>
      <c r="J58" s="2" t="s">
        <v>61</v>
      </c>
      <c r="K58" s="19" t="s">
        <v>62</v>
      </c>
      <c r="L58" s="19" t="s">
        <v>63</v>
      </c>
      <c r="M58" s="24">
        <f>Table1[[#This Row],[วงเงินงบประมาณที่ได้รับจัดสรร (บาท)]]</f>
        <v>10480</v>
      </c>
      <c r="N58" s="24">
        <f>Table1[[#This Row],[วงเงินงบประมาณที่ได้รับจัดสรร (บาท)]]</f>
        <v>10480</v>
      </c>
      <c r="O58" s="19" t="s">
        <v>190</v>
      </c>
      <c r="P58" s="25" t="s">
        <v>198</v>
      </c>
    </row>
    <row r="59" spans="1:16" x14ac:dyDescent="0.55000000000000004">
      <c r="A59" s="2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199</v>
      </c>
      <c r="I59" s="24">
        <v>5000</v>
      </c>
      <c r="J59" s="2" t="s">
        <v>61</v>
      </c>
      <c r="K59" s="19" t="s">
        <v>62</v>
      </c>
      <c r="L59" s="19" t="s">
        <v>63</v>
      </c>
      <c r="M59" s="24">
        <f>Table1[[#This Row],[วงเงินงบประมาณที่ได้รับจัดสรร (บาท)]]</f>
        <v>5000</v>
      </c>
      <c r="N59" s="24">
        <f>Table1[[#This Row],[วงเงินงบประมาณที่ได้รับจัดสรร (บาท)]]</f>
        <v>5000</v>
      </c>
      <c r="O59" s="19" t="s">
        <v>179</v>
      </c>
      <c r="P59" s="25" t="s">
        <v>200</v>
      </c>
    </row>
    <row r="60" spans="1:16" x14ac:dyDescent="0.55000000000000004">
      <c r="A60" s="2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201</v>
      </c>
      <c r="I60" s="24">
        <v>12600</v>
      </c>
      <c r="J60" s="2" t="s">
        <v>61</v>
      </c>
      <c r="K60" s="19" t="s">
        <v>62</v>
      </c>
      <c r="L60" s="19" t="s">
        <v>63</v>
      </c>
      <c r="M60" s="24">
        <f>Table1[[#This Row],[วงเงินงบประมาณที่ได้รับจัดสรร (บาท)]]</f>
        <v>12600</v>
      </c>
      <c r="N60" s="24">
        <f>Table1[[#This Row],[วงเงินงบประมาณที่ได้รับจัดสรร (บาท)]]</f>
        <v>12600</v>
      </c>
      <c r="O60" s="19" t="s">
        <v>179</v>
      </c>
      <c r="P60" s="25" t="s">
        <v>202</v>
      </c>
    </row>
    <row r="61" spans="1:16" x14ac:dyDescent="0.55000000000000004">
      <c r="A61" s="2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203</v>
      </c>
      <c r="I61" s="24">
        <v>21000</v>
      </c>
      <c r="J61" s="2" t="s">
        <v>61</v>
      </c>
      <c r="K61" s="19" t="s">
        <v>62</v>
      </c>
      <c r="L61" s="19" t="s">
        <v>63</v>
      </c>
      <c r="M61" s="24">
        <f>Table1[[#This Row],[วงเงินงบประมาณที่ได้รับจัดสรร (บาท)]]</f>
        <v>21000</v>
      </c>
      <c r="N61" s="24">
        <f>Table1[[#This Row],[วงเงินงบประมาณที่ได้รับจัดสรร (บาท)]]</f>
        <v>21000</v>
      </c>
      <c r="O61" s="19" t="s">
        <v>204</v>
      </c>
      <c r="P61" s="25" t="s">
        <v>205</v>
      </c>
    </row>
    <row r="62" spans="1:16" x14ac:dyDescent="0.55000000000000004">
      <c r="A62" s="2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206</v>
      </c>
      <c r="I62" s="24">
        <v>16440</v>
      </c>
      <c r="J62" s="2" t="s">
        <v>61</v>
      </c>
      <c r="K62" s="19" t="s">
        <v>62</v>
      </c>
      <c r="L62" s="19" t="s">
        <v>63</v>
      </c>
      <c r="M62" s="24">
        <f>Table1[[#This Row],[วงเงินงบประมาณที่ได้รับจัดสรร (บาท)]]</f>
        <v>16440</v>
      </c>
      <c r="N62" s="24">
        <f>Table1[[#This Row],[วงเงินงบประมาณที่ได้รับจัดสรร (บาท)]]</f>
        <v>16440</v>
      </c>
      <c r="O62" s="19" t="s">
        <v>207</v>
      </c>
      <c r="P62" s="25" t="s">
        <v>208</v>
      </c>
    </row>
    <row r="63" spans="1:16" x14ac:dyDescent="0.55000000000000004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210</v>
      </c>
      <c r="I63" s="22">
        <v>7000</v>
      </c>
      <c r="J63" s="2" t="s">
        <v>61</v>
      </c>
      <c r="K63" s="19" t="s">
        <v>62</v>
      </c>
      <c r="L63" s="19" t="s">
        <v>63</v>
      </c>
      <c r="M63" s="24">
        <f>Table1[[#This Row],[วงเงินงบประมาณที่ได้รับจัดสรร (บาท)]]</f>
        <v>7000</v>
      </c>
      <c r="N63" s="24">
        <f>Table1[[#This Row],[วงเงินงบประมาณที่ได้รับจัดสรร (บาท)]]</f>
        <v>7000</v>
      </c>
      <c r="O63" s="19" t="s">
        <v>211</v>
      </c>
      <c r="P63" s="23" t="s">
        <v>212</v>
      </c>
    </row>
    <row r="64" spans="1:16" x14ac:dyDescent="0.55000000000000004">
      <c r="A64" s="2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213</v>
      </c>
      <c r="I64" s="22">
        <v>24400</v>
      </c>
      <c r="J64" s="2" t="s">
        <v>61</v>
      </c>
      <c r="K64" s="19" t="s">
        <v>62</v>
      </c>
      <c r="L64" s="19" t="s">
        <v>63</v>
      </c>
      <c r="M64" s="24">
        <f>Table1[[#This Row],[วงเงินงบประมาณที่ได้รับจัดสรร (บาท)]]</f>
        <v>24400</v>
      </c>
      <c r="N64" s="24">
        <f>Table1[[#This Row],[วงเงินงบประมาณที่ได้รับจัดสรร (บาท)]]</f>
        <v>24400</v>
      </c>
      <c r="O64" s="19" t="s">
        <v>179</v>
      </c>
      <c r="P64" s="23" t="s">
        <v>214</v>
      </c>
    </row>
    <row r="65" spans="1:16" x14ac:dyDescent="0.55000000000000004">
      <c r="A65" s="21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215</v>
      </c>
      <c r="I65" s="22">
        <v>13000</v>
      </c>
      <c r="J65" s="2" t="s">
        <v>61</v>
      </c>
      <c r="K65" s="19" t="s">
        <v>62</v>
      </c>
      <c r="L65" s="19" t="s">
        <v>63</v>
      </c>
      <c r="M65" s="24">
        <f>Table1[[#This Row],[วงเงินงบประมาณที่ได้รับจัดสรร (บาท)]]</f>
        <v>13000</v>
      </c>
      <c r="N65" s="24">
        <f>Table1[[#This Row],[วงเงินงบประมาณที่ได้รับจัดสรร (บาท)]]</f>
        <v>13000</v>
      </c>
      <c r="O65" s="19" t="s">
        <v>216</v>
      </c>
      <c r="P65" s="23" t="s">
        <v>217</v>
      </c>
    </row>
    <row r="66" spans="1:16" x14ac:dyDescent="0.55000000000000004">
      <c r="A66" s="21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213</v>
      </c>
      <c r="I66" s="22">
        <v>5640</v>
      </c>
      <c r="J66" s="2" t="s">
        <v>61</v>
      </c>
      <c r="K66" s="19" t="s">
        <v>62</v>
      </c>
      <c r="L66" s="19" t="s">
        <v>63</v>
      </c>
      <c r="M66" s="24">
        <f>Table1[[#This Row],[วงเงินงบประมาณที่ได้รับจัดสรร (บาท)]]</f>
        <v>5640</v>
      </c>
      <c r="N66" s="24">
        <f>Table1[[#This Row],[วงเงินงบประมาณที่ได้รับจัดสรร (บาท)]]</f>
        <v>5640</v>
      </c>
      <c r="O66" s="19" t="s">
        <v>219</v>
      </c>
      <c r="P66" s="23" t="s">
        <v>218</v>
      </c>
    </row>
    <row r="67" spans="1:16" x14ac:dyDescent="0.55000000000000004">
      <c r="A67" s="21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220</v>
      </c>
      <c r="I67" s="22">
        <v>7475</v>
      </c>
      <c r="J67" s="2" t="s">
        <v>61</v>
      </c>
      <c r="K67" s="19" t="s">
        <v>62</v>
      </c>
      <c r="L67" s="19" t="s">
        <v>63</v>
      </c>
      <c r="M67" s="24">
        <f>Table1[[#This Row],[วงเงินงบประมาณที่ได้รับจัดสรร (บาท)]]</f>
        <v>7475</v>
      </c>
      <c r="N67" s="24">
        <f>Table1[[#This Row],[วงเงินงบประมาณที่ได้รับจัดสรร (บาท)]]</f>
        <v>7475</v>
      </c>
      <c r="O67" s="19" t="s">
        <v>211</v>
      </c>
      <c r="P67" s="23" t="s">
        <v>221</v>
      </c>
    </row>
    <row r="68" spans="1:16" x14ac:dyDescent="0.55000000000000004">
      <c r="A68" s="21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222</v>
      </c>
      <c r="I68" s="22">
        <v>140000</v>
      </c>
      <c r="J68" s="2" t="s">
        <v>61</v>
      </c>
      <c r="K68" s="19" t="s">
        <v>62</v>
      </c>
      <c r="L68" s="19" t="s">
        <v>63</v>
      </c>
      <c r="M68" s="24">
        <f>Table1[[#This Row],[วงเงินงบประมาณที่ได้รับจัดสรร (บาท)]]</f>
        <v>140000</v>
      </c>
      <c r="N68" s="24">
        <f>Table1[[#This Row],[วงเงินงบประมาณที่ได้รับจัดสรร (บาท)]]</f>
        <v>140000</v>
      </c>
      <c r="O68" s="19" t="s">
        <v>104</v>
      </c>
      <c r="P68" s="23" t="s">
        <v>105</v>
      </c>
    </row>
    <row r="69" spans="1:16" x14ac:dyDescent="0.55000000000000004">
      <c r="A69" s="21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223</v>
      </c>
      <c r="I69" s="22">
        <v>5641</v>
      </c>
      <c r="J69" s="2" t="s">
        <v>61</v>
      </c>
      <c r="K69" s="19" t="s">
        <v>62</v>
      </c>
      <c r="L69" s="19" t="s">
        <v>63</v>
      </c>
      <c r="M69" s="24">
        <f>Table1[[#This Row],[วงเงินงบประมาณที่ได้รับจัดสรร (บาท)]]</f>
        <v>5641</v>
      </c>
      <c r="N69" s="24">
        <f>Table1[[#This Row],[วงเงินงบประมาณที่ได้รับจัดสรร (บาท)]]</f>
        <v>5641</v>
      </c>
      <c r="O69" s="19" t="s">
        <v>190</v>
      </c>
      <c r="P69" s="23" t="s">
        <v>224</v>
      </c>
    </row>
    <row r="70" spans="1:16" x14ac:dyDescent="0.55000000000000004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225</v>
      </c>
      <c r="I70" s="22">
        <v>38520</v>
      </c>
      <c r="J70" s="2" t="s">
        <v>61</v>
      </c>
      <c r="K70" s="19" t="s">
        <v>62</v>
      </c>
      <c r="L70" s="19" t="s">
        <v>63</v>
      </c>
      <c r="M70" s="24">
        <f>Table1[[#This Row],[วงเงินงบประมาณที่ได้รับจัดสรร (บาท)]]</f>
        <v>38520</v>
      </c>
      <c r="N70" s="24">
        <f>Table1[[#This Row],[วงเงินงบประมาณที่ได้รับจัดสรร (บาท)]]</f>
        <v>38520</v>
      </c>
      <c r="O70" s="19" t="s">
        <v>118</v>
      </c>
      <c r="P70" s="23" t="s">
        <v>229</v>
      </c>
    </row>
    <row r="71" spans="1:16" x14ac:dyDescent="0.55000000000000004">
      <c r="A71" s="21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226</v>
      </c>
      <c r="I71" s="22">
        <v>54000</v>
      </c>
      <c r="J71" s="2" t="s">
        <v>61</v>
      </c>
      <c r="K71" s="19" t="s">
        <v>62</v>
      </c>
      <c r="L71" s="19" t="s">
        <v>63</v>
      </c>
      <c r="M71" s="24">
        <f>Table1[[#This Row],[วงเงินงบประมาณที่ได้รับจัดสรร (บาท)]]</f>
        <v>54000</v>
      </c>
      <c r="N71" s="24">
        <f>Table1[[#This Row],[วงเงินงบประมาณที่ได้รับจัดสรร (บาท)]]</f>
        <v>54000</v>
      </c>
      <c r="O71" s="19" t="s">
        <v>227</v>
      </c>
      <c r="P71" s="23" t="s">
        <v>228</v>
      </c>
    </row>
    <row r="72" spans="1:16" x14ac:dyDescent="0.55000000000000004">
      <c r="A72" s="21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230</v>
      </c>
      <c r="I72" s="22">
        <v>5350</v>
      </c>
      <c r="J72" s="2" t="s">
        <v>61</v>
      </c>
      <c r="K72" s="19" t="s">
        <v>62</v>
      </c>
      <c r="L72" s="19" t="s">
        <v>63</v>
      </c>
      <c r="M72" s="24">
        <f>Table1[[#This Row],[วงเงินงบประมาณที่ได้รับจัดสรร (บาท)]]</f>
        <v>5350</v>
      </c>
      <c r="N72" s="24">
        <f>Table1[[#This Row],[วงเงินงบประมาณที่ได้รับจัดสรร (บาท)]]</f>
        <v>5350</v>
      </c>
      <c r="O72" s="19" t="s">
        <v>130</v>
      </c>
      <c r="P72" s="23" t="s">
        <v>231</v>
      </c>
    </row>
    <row r="73" spans="1:16" x14ac:dyDescent="0.55000000000000004">
      <c r="A73" s="21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232</v>
      </c>
      <c r="I73" s="22">
        <v>29780</v>
      </c>
      <c r="J73" s="2" t="s">
        <v>61</v>
      </c>
      <c r="K73" s="19" t="s">
        <v>62</v>
      </c>
      <c r="L73" s="19" t="s">
        <v>63</v>
      </c>
      <c r="M73" s="24">
        <f>Table1[[#This Row],[วงเงินงบประมาณที่ได้รับจัดสรร (บาท)]]</f>
        <v>29780</v>
      </c>
      <c r="N73" s="24">
        <f>Table1[[#This Row],[วงเงินงบประมาณที่ได้รับจัดสรร (บาท)]]</f>
        <v>29780</v>
      </c>
      <c r="O73" s="19" t="s">
        <v>233</v>
      </c>
      <c r="P73" s="23" t="s">
        <v>234</v>
      </c>
    </row>
    <row r="74" spans="1:16" x14ac:dyDescent="0.55000000000000004">
      <c r="A74" s="21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232</v>
      </c>
      <c r="I74" s="22">
        <v>15460</v>
      </c>
      <c r="J74" s="2" t="s">
        <v>61</v>
      </c>
      <c r="K74" s="19" t="s">
        <v>62</v>
      </c>
      <c r="L74" s="19" t="s">
        <v>63</v>
      </c>
      <c r="M74" s="24">
        <f>Table1[[#This Row],[วงเงินงบประมาณที่ได้รับจัดสรร (บาท)]]</f>
        <v>15460</v>
      </c>
      <c r="N74" s="24">
        <f>Table1[[#This Row],[วงเงินงบประมาณที่ได้รับจัดสรร (บาท)]]</f>
        <v>15460</v>
      </c>
      <c r="O74" s="19" t="s">
        <v>233</v>
      </c>
      <c r="P74" s="23" t="s">
        <v>235</v>
      </c>
    </row>
    <row r="75" spans="1:16" x14ac:dyDescent="0.55000000000000004">
      <c r="A75" s="21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236</v>
      </c>
      <c r="I75" s="22">
        <v>259000</v>
      </c>
      <c r="J75" s="2" t="s">
        <v>61</v>
      </c>
      <c r="K75" s="19" t="s">
        <v>62</v>
      </c>
      <c r="L75" s="19" t="s">
        <v>63</v>
      </c>
      <c r="M75" s="24">
        <f>Table1[[#This Row],[วงเงินงบประมาณที่ได้รับจัดสรร (บาท)]]</f>
        <v>259000</v>
      </c>
      <c r="N75" s="24">
        <f>Table1[[#This Row],[วงเงินงบประมาณที่ได้รับจัดสรร (บาท)]]</f>
        <v>259000</v>
      </c>
      <c r="O75" s="19" t="s">
        <v>182</v>
      </c>
      <c r="P75" s="23" t="s">
        <v>237</v>
      </c>
    </row>
    <row r="76" spans="1:16" x14ac:dyDescent="0.55000000000000004">
      <c r="A76" s="21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249</v>
      </c>
      <c r="I76" s="22">
        <v>36600</v>
      </c>
      <c r="J76" s="2" t="s">
        <v>61</v>
      </c>
      <c r="K76" s="19" t="s">
        <v>62</v>
      </c>
      <c r="L76" s="19" t="s">
        <v>63</v>
      </c>
      <c r="M76" s="24">
        <f>Table1[[#This Row],[วงเงินงบประมาณที่ได้รับจัดสรร (บาท)]]</f>
        <v>36600</v>
      </c>
      <c r="N76" s="24">
        <f>Table1[[#This Row],[วงเงินงบประมาณที่ได้รับจัดสรร (บาท)]]</f>
        <v>36600</v>
      </c>
      <c r="O76" s="19" t="s">
        <v>179</v>
      </c>
      <c r="P76" s="23" t="s">
        <v>238</v>
      </c>
    </row>
    <row r="77" spans="1:16" x14ac:dyDescent="0.55000000000000004">
      <c r="A77" s="21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239</v>
      </c>
      <c r="I77" s="22">
        <v>15000</v>
      </c>
      <c r="J77" s="2" t="s">
        <v>61</v>
      </c>
      <c r="K77" s="19" t="s">
        <v>62</v>
      </c>
      <c r="L77" s="19" t="s">
        <v>63</v>
      </c>
      <c r="M77" s="24">
        <f>Table1[[#This Row],[วงเงินงบประมาณที่ได้รับจัดสรร (บาท)]]</f>
        <v>15000</v>
      </c>
      <c r="N77" s="24">
        <f>Table1[[#This Row],[วงเงินงบประมาณที่ได้รับจัดสรร (บาท)]]</f>
        <v>15000</v>
      </c>
      <c r="O77" s="19" t="s">
        <v>233</v>
      </c>
      <c r="P77" s="23" t="s">
        <v>240</v>
      </c>
    </row>
    <row r="78" spans="1:16" x14ac:dyDescent="0.55000000000000004">
      <c r="A78" s="21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223</v>
      </c>
      <c r="I78" s="22">
        <v>23035</v>
      </c>
      <c r="J78" s="2" t="s">
        <v>61</v>
      </c>
      <c r="K78" s="19" t="s">
        <v>62</v>
      </c>
      <c r="L78" s="19" t="s">
        <v>63</v>
      </c>
      <c r="M78" s="24">
        <f>Table1[[#This Row],[วงเงินงบประมาณที่ได้รับจัดสรร (บาท)]]</f>
        <v>23035</v>
      </c>
      <c r="N78" s="24">
        <f>Table1[[#This Row],[วงเงินงบประมาณที่ได้รับจัดสรร (บาท)]]</f>
        <v>23035</v>
      </c>
      <c r="O78" s="19" t="s">
        <v>190</v>
      </c>
      <c r="P78" s="23" t="s">
        <v>241</v>
      </c>
    </row>
    <row r="79" spans="1:16" x14ac:dyDescent="0.55000000000000004">
      <c r="A79" s="21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242</v>
      </c>
      <c r="I79" s="22">
        <v>29000</v>
      </c>
      <c r="J79" s="2" t="s">
        <v>61</v>
      </c>
      <c r="K79" s="19" t="s">
        <v>62</v>
      </c>
      <c r="L79" s="19" t="s">
        <v>63</v>
      </c>
      <c r="M79" s="24">
        <f>Table1[[#This Row],[วงเงินงบประมาณที่ได้รับจัดสรร (บาท)]]</f>
        <v>29000</v>
      </c>
      <c r="N79" s="24">
        <f>Table1[[#This Row],[วงเงินงบประมาณที่ได้รับจัดสรร (บาท)]]</f>
        <v>29000</v>
      </c>
      <c r="O79" s="19" t="s">
        <v>243</v>
      </c>
      <c r="P79" s="23" t="s">
        <v>244</v>
      </c>
    </row>
    <row r="80" spans="1:16" x14ac:dyDescent="0.55000000000000004">
      <c r="A80" s="21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245</v>
      </c>
      <c r="I80" s="22">
        <v>31188</v>
      </c>
      <c r="J80" s="2" t="s">
        <v>61</v>
      </c>
      <c r="K80" s="19" t="s">
        <v>62</v>
      </c>
      <c r="L80" s="19" t="s">
        <v>63</v>
      </c>
      <c r="M80" s="24">
        <f>Table1[[#This Row],[วงเงินงบประมาณที่ได้รับจัดสรร (บาท)]]</f>
        <v>31188</v>
      </c>
      <c r="N80" s="24">
        <f>Table1[[#This Row],[วงเงินงบประมาณที่ได้รับจัดสรร (บาท)]]</f>
        <v>31188</v>
      </c>
      <c r="O80" s="19" t="s">
        <v>246</v>
      </c>
      <c r="P80" s="23" t="s">
        <v>247</v>
      </c>
    </row>
    <row r="81" spans="1:16" x14ac:dyDescent="0.55000000000000004">
      <c r="A81" s="21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248</v>
      </c>
      <c r="I81" s="22">
        <v>11600</v>
      </c>
      <c r="J81" s="2" t="s">
        <v>61</v>
      </c>
      <c r="K81" s="19" t="s">
        <v>62</v>
      </c>
      <c r="L81" s="19" t="s">
        <v>63</v>
      </c>
      <c r="M81" s="24">
        <f>Table1[[#This Row],[วงเงินงบประมาณที่ได้รับจัดสรร (บาท)]]</f>
        <v>11600</v>
      </c>
      <c r="N81" s="24">
        <f>Table1[[#This Row],[วงเงินงบประมาณที่ได้รับจัดสรร (บาท)]]</f>
        <v>11600</v>
      </c>
      <c r="O81" s="19" t="s">
        <v>179</v>
      </c>
      <c r="P81" s="23" t="s">
        <v>250</v>
      </c>
    </row>
    <row r="82" spans="1:16" x14ac:dyDescent="0.55000000000000004">
      <c r="A82" s="21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251</v>
      </c>
      <c r="I82" s="22">
        <v>12000</v>
      </c>
      <c r="J82" s="2" t="s">
        <v>61</v>
      </c>
      <c r="K82" s="19" t="s">
        <v>62</v>
      </c>
      <c r="L82" s="19" t="s">
        <v>63</v>
      </c>
      <c r="M82" s="24">
        <f>Table1[[#This Row],[วงเงินงบประมาณที่ได้รับจัดสรร (บาท)]]</f>
        <v>12000</v>
      </c>
      <c r="N82" s="24">
        <f>Table1[[#This Row],[วงเงินงบประมาณที่ได้รับจัดสรร (บาท)]]</f>
        <v>12000</v>
      </c>
      <c r="O82" s="19" t="s">
        <v>179</v>
      </c>
      <c r="P82" s="23" t="s">
        <v>252</v>
      </c>
    </row>
    <row r="83" spans="1:16" x14ac:dyDescent="0.55000000000000004">
      <c r="A83" s="21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225</v>
      </c>
      <c r="I83" s="22">
        <v>38520</v>
      </c>
      <c r="J83" s="2" t="s">
        <v>61</v>
      </c>
      <c r="K83" s="19" t="s">
        <v>62</v>
      </c>
      <c r="L83" s="19" t="s">
        <v>63</v>
      </c>
      <c r="M83" s="24">
        <f>Table1[[#This Row],[วงเงินงบประมาณที่ได้รับจัดสรร (บาท)]]</f>
        <v>38520</v>
      </c>
      <c r="N83" s="24">
        <f>Table1[[#This Row],[วงเงินงบประมาณที่ได้รับจัดสรร (บาท)]]</f>
        <v>38520</v>
      </c>
      <c r="O83" s="19" t="s">
        <v>118</v>
      </c>
      <c r="P83" s="23" t="s">
        <v>255</v>
      </c>
    </row>
    <row r="84" spans="1:16" x14ac:dyDescent="0.55000000000000004">
      <c r="A84" s="21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253</v>
      </c>
      <c r="I84" s="22">
        <v>7500</v>
      </c>
      <c r="J84" s="2" t="s">
        <v>61</v>
      </c>
      <c r="K84" s="19" t="s">
        <v>62</v>
      </c>
      <c r="L84" s="19" t="s">
        <v>63</v>
      </c>
      <c r="M84" s="24">
        <f>Table1[[#This Row],[วงเงินงบประมาณที่ได้รับจัดสรร (บาท)]]</f>
        <v>7500</v>
      </c>
      <c r="N84" s="24">
        <f>Table1[[#This Row],[วงเงินงบประมาณที่ได้รับจัดสรร (บาท)]]</f>
        <v>7500</v>
      </c>
      <c r="O84" s="19" t="s">
        <v>254</v>
      </c>
      <c r="P84" s="23" t="s">
        <v>256</v>
      </c>
    </row>
    <row r="85" spans="1:16" x14ac:dyDescent="0.55000000000000004">
      <c r="A85" s="21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257</v>
      </c>
      <c r="I85" s="22">
        <v>12200</v>
      </c>
      <c r="J85" s="2" t="s">
        <v>61</v>
      </c>
      <c r="K85" s="19" t="s">
        <v>62</v>
      </c>
      <c r="L85" s="19" t="s">
        <v>63</v>
      </c>
      <c r="M85" s="24">
        <f>Table1[[#This Row],[วงเงินงบประมาณที่ได้รับจัดสรร (บาท)]]</f>
        <v>12200</v>
      </c>
      <c r="N85" s="24">
        <f>Table1[[#This Row],[วงเงินงบประมาณที่ได้รับจัดสรร (บาท)]]</f>
        <v>12200</v>
      </c>
      <c r="O85" s="19" t="s">
        <v>179</v>
      </c>
      <c r="P85" s="23" t="s">
        <v>258</v>
      </c>
    </row>
    <row r="86" spans="1:16" x14ac:dyDescent="0.55000000000000004">
      <c r="A86" s="21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259</v>
      </c>
      <c r="I86" s="22">
        <v>5600</v>
      </c>
      <c r="J86" s="2" t="s">
        <v>61</v>
      </c>
      <c r="K86" s="19" t="s">
        <v>62</v>
      </c>
      <c r="L86" s="19" t="s">
        <v>63</v>
      </c>
      <c r="M86" s="24">
        <f>Table1[[#This Row],[วงเงินงบประมาณที่ได้รับจัดสรร (บาท)]]</f>
        <v>5600</v>
      </c>
      <c r="N86" s="24">
        <f>Table1[[#This Row],[วงเงินงบประมาณที่ได้รับจัดสรร (บาท)]]</f>
        <v>5600</v>
      </c>
      <c r="O86" s="19" t="s">
        <v>179</v>
      </c>
      <c r="P86" s="23" t="s">
        <v>260</v>
      </c>
    </row>
    <row r="87" spans="1:16" x14ac:dyDescent="0.55000000000000004">
      <c r="A87" s="21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274</v>
      </c>
      <c r="I87" s="22">
        <v>34100</v>
      </c>
      <c r="J87" s="2" t="s">
        <v>61</v>
      </c>
      <c r="K87" s="19" t="s">
        <v>62</v>
      </c>
      <c r="L87" s="19" t="s">
        <v>63</v>
      </c>
      <c r="M87" s="24">
        <f>Table1[[#This Row],[วงเงินงบประมาณที่ได้รับจัดสรร (บาท)]]</f>
        <v>34100</v>
      </c>
      <c r="N87" s="24">
        <f>Table1[[#This Row],[วงเงินงบประมาณที่ได้รับจัดสรร (บาท)]]</f>
        <v>34100</v>
      </c>
      <c r="O87" s="19" t="s">
        <v>233</v>
      </c>
      <c r="P87" s="23" t="s">
        <v>261</v>
      </c>
    </row>
    <row r="88" spans="1:16" x14ac:dyDescent="0.55000000000000004">
      <c r="A88" s="21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259</v>
      </c>
      <c r="I88" s="22">
        <v>5600</v>
      </c>
      <c r="J88" s="2" t="s">
        <v>61</v>
      </c>
      <c r="K88" s="19" t="s">
        <v>62</v>
      </c>
      <c r="L88" s="19" t="s">
        <v>63</v>
      </c>
      <c r="M88" s="24">
        <f>Table1[[#This Row],[วงเงินงบประมาณที่ได้รับจัดสรร (บาท)]]</f>
        <v>5600</v>
      </c>
      <c r="N88" s="24">
        <f>Table1[[#This Row],[วงเงินงบประมาณที่ได้รับจัดสรร (บาท)]]</f>
        <v>5600</v>
      </c>
      <c r="O88" s="19" t="s">
        <v>179</v>
      </c>
      <c r="P88" s="23" t="s">
        <v>262</v>
      </c>
    </row>
    <row r="89" spans="1:16" x14ac:dyDescent="0.55000000000000004">
      <c r="A89" s="21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263</v>
      </c>
      <c r="I89" s="22">
        <v>9405</v>
      </c>
      <c r="J89" s="2" t="s">
        <v>61</v>
      </c>
      <c r="K89" s="19" t="s">
        <v>62</v>
      </c>
      <c r="L89" s="19" t="s">
        <v>63</v>
      </c>
      <c r="M89" s="24">
        <f>Table1[[#This Row],[วงเงินงบประมาณที่ได้รับจัดสรร (บาท)]]</f>
        <v>9405</v>
      </c>
      <c r="N89" s="24">
        <f>Table1[[#This Row],[วงเงินงบประมาณที่ได้รับจัดสรร (บาท)]]</f>
        <v>9405</v>
      </c>
      <c r="O89" s="19" t="s">
        <v>211</v>
      </c>
      <c r="P89" s="23" t="s">
        <v>264</v>
      </c>
    </row>
    <row r="90" spans="1:16" x14ac:dyDescent="0.55000000000000004">
      <c r="A90" s="21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259</v>
      </c>
      <c r="I90" s="22">
        <v>5600</v>
      </c>
      <c r="J90" s="2" t="s">
        <v>61</v>
      </c>
      <c r="K90" s="19" t="s">
        <v>62</v>
      </c>
      <c r="L90" s="19" t="s">
        <v>63</v>
      </c>
      <c r="M90" s="24">
        <f>Table1[[#This Row],[วงเงินงบประมาณที่ได้รับจัดสรร (บาท)]]</f>
        <v>5600</v>
      </c>
      <c r="N90" s="24">
        <f>Table1[[#This Row],[วงเงินงบประมาณที่ได้รับจัดสรร (บาท)]]</f>
        <v>5600</v>
      </c>
      <c r="O90" s="19" t="s">
        <v>179</v>
      </c>
      <c r="P90" s="23" t="s">
        <v>265</v>
      </c>
    </row>
    <row r="91" spans="1:16" x14ac:dyDescent="0.55000000000000004">
      <c r="A91" s="21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266</v>
      </c>
      <c r="I91" s="22">
        <v>19690</v>
      </c>
      <c r="J91" s="2" t="s">
        <v>61</v>
      </c>
      <c r="K91" s="19" t="s">
        <v>62</v>
      </c>
      <c r="L91" s="19" t="s">
        <v>63</v>
      </c>
      <c r="M91" s="24">
        <f>Table1[[#This Row],[วงเงินงบประมาณที่ได้รับจัดสรร (บาท)]]</f>
        <v>19690</v>
      </c>
      <c r="N91" s="24">
        <f>Table1[[#This Row],[วงเงินงบประมาณที่ได้รับจัดสรร (บาท)]]</f>
        <v>19690</v>
      </c>
      <c r="O91" s="19" t="s">
        <v>219</v>
      </c>
      <c r="P91" s="23" t="s">
        <v>267</v>
      </c>
    </row>
    <row r="92" spans="1:16" x14ac:dyDescent="0.55000000000000004">
      <c r="A92" s="21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242</v>
      </c>
      <c r="I92" s="22">
        <v>42600</v>
      </c>
      <c r="J92" s="2" t="s">
        <v>61</v>
      </c>
      <c r="K92" s="19" t="s">
        <v>62</v>
      </c>
      <c r="L92" s="19" t="s">
        <v>63</v>
      </c>
      <c r="M92" s="24">
        <f>Table1[[#This Row],[วงเงินงบประมาณที่ได้รับจัดสรร (บาท)]]</f>
        <v>42600</v>
      </c>
      <c r="N92" s="24">
        <f>Table1[[#This Row],[วงเงินงบประมาณที่ได้รับจัดสรร (บาท)]]</f>
        <v>42600</v>
      </c>
      <c r="O92" s="19" t="s">
        <v>243</v>
      </c>
      <c r="P92" s="23" t="s">
        <v>268</v>
      </c>
    </row>
    <row r="93" spans="1:16" x14ac:dyDescent="0.55000000000000004">
      <c r="A93" s="21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269</v>
      </c>
      <c r="I93" s="22">
        <v>45000</v>
      </c>
      <c r="J93" s="2" t="s">
        <v>61</v>
      </c>
      <c r="K93" s="19" t="s">
        <v>62</v>
      </c>
      <c r="L93" s="19" t="s">
        <v>63</v>
      </c>
      <c r="M93" s="24">
        <f>Table1[[#This Row],[วงเงินงบประมาณที่ได้รับจัดสรร (บาท)]]</f>
        <v>45000</v>
      </c>
      <c r="N93" s="24">
        <f>Table1[[#This Row],[วงเงินงบประมาณที่ได้รับจัดสรร (บาท)]]</f>
        <v>45000</v>
      </c>
      <c r="O93" s="19" t="s">
        <v>270</v>
      </c>
      <c r="P93" s="23" t="s">
        <v>271</v>
      </c>
    </row>
    <row r="94" spans="1:16" x14ac:dyDescent="0.55000000000000004">
      <c r="A94" s="21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178</v>
      </c>
      <c r="I94" s="22">
        <v>7150</v>
      </c>
      <c r="J94" s="2" t="s">
        <v>61</v>
      </c>
      <c r="K94" s="19" t="s">
        <v>62</v>
      </c>
      <c r="L94" s="19" t="s">
        <v>63</v>
      </c>
      <c r="M94" s="24">
        <f>Table1[[#This Row],[วงเงินงบประมาณที่ได้รับจัดสรร (บาท)]]</f>
        <v>7150</v>
      </c>
      <c r="N94" s="24">
        <f>Table1[[#This Row],[วงเงินงบประมาณที่ได้รับจัดสรร (บาท)]]</f>
        <v>7150</v>
      </c>
      <c r="O94" s="19" t="s">
        <v>179</v>
      </c>
      <c r="P94" s="23" t="s">
        <v>272</v>
      </c>
    </row>
    <row r="95" spans="1:16" x14ac:dyDescent="0.55000000000000004">
      <c r="A95" s="21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223</v>
      </c>
      <c r="I95" s="22">
        <v>13120</v>
      </c>
      <c r="J95" s="2" t="s">
        <v>61</v>
      </c>
      <c r="K95" s="19" t="s">
        <v>62</v>
      </c>
      <c r="L95" s="19" t="s">
        <v>63</v>
      </c>
      <c r="M95" s="24">
        <f>Table1[[#This Row],[วงเงินงบประมาณที่ได้รับจัดสรร (บาท)]]</f>
        <v>13120</v>
      </c>
      <c r="N95" s="24">
        <f>Table1[[#This Row],[วงเงินงบประมาณที่ได้รับจัดสรร (บาท)]]</f>
        <v>13120</v>
      </c>
      <c r="O95" s="19" t="s">
        <v>190</v>
      </c>
      <c r="P95" s="23" t="s">
        <v>273</v>
      </c>
    </row>
    <row r="96" spans="1:16" x14ac:dyDescent="0.55000000000000004">
      <c r="A96" s="21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274</v>
      </c>
      <c r="I96" s="22">
        <v>30500</v>
      </c>
      <c r="J96" s="2" t="s">
        <v>61</v>
      </c>
      <c r="K96" s="19" t="s">
        <v>62</v>
      </c>
      <c r="L96" s="19" t="s">
        <v>63</v>
      </c>
      <c r="M96" s="24">
        <f>Table1[[#This Row],[วงเงินงบประมาณที่ได้รับจัดสรร (บาท)]]</f>
        <v>30500</v>
      </c>
      <c r="N96" s="24">
        <f>Table1[[#This Row],[วงเงินงบประมาณที่ได้รับจัดสรร (บาท)]]</f>
        <v>30500</v>
      </c>
      <c r="O96" s="19" t="s">
        <v>233</v>
      </c>
      <c r="P96" s="23" t="s">
        <v>275</v>
      </c>
    </row>
    <row r="97" spans="1:16" x14ac:dyDescent="0.55000000000000004">
      <c r="A97" s="21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274</v>
      </c>
      <c r="I97" s="22">
        <v>30500</v>
      </c>
      <c r="J97" s="2" t="s">
        <v>61</v>
      </c>
      <c r="K97" s="19" t="s">
        <v>62</v>
      </c>
      <c r="L97" s="19" t="s">
        <v>63</v>
      </c>
      <c r="M97" s="24">
        <f>Table1[[#This Row],[วงเงินงบประมาณที่ได้รับจัดสรร (บาท)]]</f>
        <v>30500</v>
      </c>
      <c r="N97" s="24">
        <f>Table1[[#This Row],[วงเงินงบประมาณที่ได้รับจัดสรร (บาท)]]</f>
        <v>30500</v>
      </c>
      <c r="O97" s="19" t="s">
        <v>233</v>
      </c>
      <c r="P97" s="23" t="s">
        <v>276</v>
      </c>
    </row>
    <row r="98" spans="1:16" x14ac:dyDescent="0.55000000000000004">
      <c r="A98" s="21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277</v>
      </c>
      <c r="I98" s="22">
        <v>8900</v>
      </c>
      <c r="J98" s="2" t="s">
        <v>61</v>
      </c>
      <c r="K98" s="19" t="s">
        <v>62</v>
      </c>
      <c r="L98" s="19" t="s">
        <v>63</v>
      </c>
      <c r="M98" s="24">
        <f>Table1[[#This Row],[วงเงินงบประมาณที่ได้รับจัดสรร (บาท)]]</f>
        <v>8900</v>
      </c>
      <c r="N98" s="24">
        <f>Table1[[#This Row],[วงเงินงบประมาณที่ได้รับจัดสรร (บาท)]]</f>
        <v>8900</v>
      </c>
      <c r="O98" s="19" t="s">
        <v>233</v>
      </c>
      <c r="P98" s="23" t="s">
        <v>278</v>
      </c>
    </row>
    <row r="99" spans="1:16" x14ac:dyDescent="0.55000000000000004">
      <c r="A99" s="21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266</v>
      </c>
      <c r="I99" s="22">
        <v>27000</v>
      </c>
      <c r="J99" s="2" t="s">
        <v>61</v>
      </c>
      <c r="K99" s="19" t="s">
        <v>62</v>
      </c>
      <c r="L99" s="19" t="s">
        <v>63</v>
      </c>
      <c r="M99" s="24">
        <f>Table1[[#This Row],[วงเงินงบประมาณที่ได้รับจัดสรร (บาท)]]</f>
        <v>27000</v>
      </c>
      <c r="N99" s="24">
        <f>Table1[[#This Row],[วงเงินงบประมาณที่ได้รับจัดสรร (บาท)]]</f>
        <v>27000</v>
      </c>
      <c r="O99" s="19" t="s">
        <v>219</v>
      </c>
      <c r="P99" s="23" t="s">
        <v>279</v>
      </c>
    </row>
    <row r="100" spans="1:16" x14ac:dyDescent="0.55000000000000004">
      <c r="A100" s="21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280</v>
      </c>
      <c r="I100" s="22">
        <v>6968</v>
      </c>
      <c r="J100" s="2" t="s">
        <v>61</v>
      </c>
      <c r="K100" s="19" t="s">
        <v>62</v>
      </c>
      <c r="L100" s="19" t="s">
        <v>63</v>
      </c>
      <c r="M100" s="24">
        <f>Table1[[#This Row],[วงเงินงบประมาณที่ได้รับจัดสรร (บาท)]]</f>
        <v>6968</v>
      </c>
      <c r="N100" s="24">
        <f>Table1[[#This Row],[วงเงินงบประมาณที่ได้รับจัดสรร (บาท)]]</f>
        <v>6968</v>
      </c>
      <c r="O100" s="19" t="s">
        <v>281</v>
      </c>
      <c r="P100" s="23" t="s">
        <v>282</v>
      </c>
    </row>
    <row r="101" spans="1:16" x14ac:dyDescent="0.55000000000000004">
      <c r="A101" s="21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283</v>
      </c>
      <c r="I101" s="22">
        <v>9900</v>
      </c>
      <c r="J101" s="2" t="s">
        <v>61</v>
      </c>
      <c r="K101" s="19" t="s">
        <v>62</v>
      </c>
      <c r="L101" s="19" t="s">
        <v>63</v>
      </c>
      <c r="M101" s="24">
        <f>Table1[[#This Row],[วงเงินงบประมาณที่ได้รับจัดสรร (บาท)]]</f>
        <v>9900</v>
      </c>
      <c r="N101" s="24">
        <f>Table1[[#This Row],[วงเงินงบประมาณที่ได้รับจัดสรร (บาท)]]</f>
        <v>9900</v>
      </c>
      <c r="O101" s="19" t="s">
        <v>216</v>
      </c>
      <c r="P101" s="23" t="s">
        <v>284</v>
      </c>
    </row>
    <row r="102" spans="1:16" x14ac:dyDescent="0.55000000000000004">
      <c r="A102" s="26">
        <v>101</v>
      </c>
      <c r="B102" s="2">
        <v>2568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7" t="s">
        <v>274</v>
      </c>
      <c r="I102" s="24">
        <v>30500</v>
      </c>
      <c r="J102" s="2" t="s">
        <v>61</v>
      </c>
      <c r="K102" s="19" t="s">
        <v>62</v>
      </c>
      <c r="L102" s="19" t="s">
        <v>63</v>
      </c>
      <c r="M102" s="24">
        <f>I102</f>
        <v>30500</v>
      </c>
      <c r="N102" s="24">
        <f>I102</f>
        <v>30500</v>
      </c>
      <c r="O102" s="19" t="s">
        <v>233</v>
      </c>
      <c r="P102" s="25" t="s">
        <v>285</v>
      </c>
    </row>
    <row r="103" spans="1:16" x14ac:dyDescent="0.55000000000000004">
      <c r="A103" s="26">
        <v>102</v>
      </c>
      <c r="B103" s="2">
        <v>2568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7" t="s">
        <v>286</v>
      </c>
      <c r="I103" s="24">
        <v>28100</v>
      </c>
      <c r="J103" s="2" t="s">
        <v>61</v>
      </c>
      <c r="K103" s="19" t="s">
        <v>62</v>
      </c>
      <c r="L103" s="19" t="s">
        <v>63</v>
      </c>
      <c r="M103" s="24">
        <f t="shared" ref="M103:M104" si="0">I103</f>
        <v>28100</v>
      </c>
      <c r="N103" s="24">
        <f t="shared" ref="N103:N104" si="1">I103</f>
        <v>28100</v>
      </c>
      <c r="O103" s="19" t="s">
        <v>287</v>
      </c>
      <c r="P103" s="25" t="s">
        <v>288</v>
      </c>
    </row>
    <row r="104" spans="1:16" x14ac:dyDescent="0.55000000000000004">
      <c r="A104" s="26">
        <v>103</v>
      </c>
      <c r="B104" s="2">
        <v>2568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19" t="s">
        <v>289</v>
      </c>
      <c r="I104" s="24">
        <v>29585</v>
      </c>
      <c r="J104" s="2" t="s">
        <v>61</v>
      </c>
      <c r="K104" s="19" t="s">
        <v>62</v>
      </c>
      <c r="L104" s="19" t="s">
        <v>63</v>
      </c>
      <c r="M104" s="24">
        <f t="shared" si="0"/>
        <v>29585</v>
      </c>
      <c r="N104" s="24">
        <f t="shared" si="1"/>
        <v>29585</v>
      </c>
      <c r="O104" s="19" t="s">
        <v>290</v>
      </c>
      <c r="P104" s="25" t="s">
        <v>291</v>
      </c>
    </row>
    <row r="105" spans="1:16" x14ac:dyDescent="0.55000000000000004">
      <c r="A105" s="26"/>
      <c r="H105" s="19"/>
      <c r="I105" s="24"/>
      <c r="K105" s="19"/>
      <c r="L105" s="19"/>
      <c r="M105" s="24"/>
      <c r="N105" s="24"/>
      <c r="O105" s="19"/>
      <c r="P105" s="25"/>
    </row>
    <row r="106" spans="1:16" x14ac:dyDescent="0.55000000000000004">
      <c r="A106" s="26"/>
      <c r="H106" s="19"/>
      <c r="I106" s="24"/>
      <c r="K106" s="19"/>
      <c r="L106" s="19"/>
      <c r="M106" s="24"/>
      <c r="N106" s="24"/>
      <c r="O106" s="19"/>
      <c r="P106" s="25"/>
    </row>
    <row r="107" spans="1:16" x14ac:dyDescent="0.55000000000000004">
      <c r="A107" s="26"/>
      <c r="H107" s="19"/>
      <c r="I107" s="24"/>
      <c r="K107" s="19"/>
      <c r="L107" s="19"/>
      <c r="M107" s="24"/>
      <c r="N107" s="24"/>
      <c r="O107" s="19"/>
      <c r="P107" s="25"/>
    </row>
    <row r="108" spans="1:16" x14ac:dyDescent="0.55000000000000004">
      <c r="A108" s="26"/>
      <c r="H108" s="19"/>
      <c r="I108" s="24"/>
      <c r="K108" s="19"/>
      <c r="L108" s="19"/>
      <c r="M108" s="24"/>
      <c r="N108" s="24"/>
      <c r="O108" s="19"/>
      <c r="P108" s="25"/>
    </row>
    <row r="109" spans="1:16" x14ac:dyDescent="0.55000000000000004">
      <c r="A109" s="26"/>
      <c r="H109" s="19"/>
      <c r="I109" s="24"/>
      <c r="K109" s="19"/>
      <c r="L109" s="19"/>
      <c r="M109" s="24"/>
      <c r="N109" s="24"/>
      <c r="O109" s="19"/>
      <c r="P109" s="25"/>
    </row>
    <row r="110" spans="1:16" x14ac:dyDescent="0.55000000000000004">
      <c r="A110" s="26"/>
      <c r="H110" s="19"/>
      <c r="I110" s="24"/>
      <c r="K110" s="19"/>
      <c r="L110" s="19"/>
      <c r="M110" s="24"/>
      <c r="N110" s="24"/>
      <c r="O110" s="19"/>
      <c r="P110" s="25"/>
    </row>
    <row r="111" spans="1:16" x14ac:dyDescent="0.55000000000000004">
      <c r="A111" s="26"/>
      <c r="H111" s="19"/>
      <c r="I111" s="24"/>
      <c r="K111" s="19"/>
      <c r="L111" s="19"/>
      <c r="M111" s="24"/>
      <c r="N111" s="24"/>
      <c r="O111" s="19"/>
      <c r="P111" s="25"/>
    </row>
    <row r="112" spans="1:16" x14ac:dyDescent="0.55000000000000004">
      <c r="A112" s="26"/>
      <c r="H112" s="19"/>
      <c r="I112" s="24"/>
      <c r="K112" s="19"/>
      <c r="L112" s="19"/>
      <c r="M112" s="24"/>
      <c r="N112" s="24"/>
      <c r="O112" s="19"/>
      <c r="P112" s="25"/>
    </row>
    <row r="113" spans="1:16" x14ac:dyDescent="0.55000000000000004">
      <c r="A113" s="26"/>
      <c r="H113" s="19"/>
      <c r="I113" s="24"/>
      <c r="K113" s="19"/>
      <c r="L113" s="19"/>
      <c r="M113" s="24"/>
      <c r="N113" s="24"/>
      <c r="O113" s="19"/>
      <c r="P113" s="25"/>
    </row>
    <row r="114" spans="1:16" x14ac:dyDescent="0.55000000000000004">
      <c r="A114" s="26"/>
      <c r="H114" s="19"/>
      <c r="I114" s="24"/>
      <c r="K114" s="19"/>
      <c r="L114" s="19"/>
      <c r="M114" s="24"/>
      <c r="N114" s="24"/>
      <c r="O114" s="19"/>
      <c r="P114" s="25"/>
    </row>
    <row r="115" spans="1:16" x14ac:dyDescent="0.55000000000000004">
      <c r="A115" s="26"/>
      <c r="H115" s="19"/>
      <c r="I115" s="24"/>
      <c r="K115" s="19"/>
      <c r="L115" s="19"/>
      <c r="M115" s="24"/>
      <c r="N115" s="24"/>
      <c r="O115" s="19"/>
      <c r="P115" s="25"/>
    </row>
    <row r="116" spans="1:16" x14ac:dyDescent="0.55000000000000004">
      <c r="A116" s="26"/>
      <c r="H116" s="19"/>
      <c r="I116" s="24"/>
      <c r="K116" s="19"/>
      <c r="L116" s="19"/>
      <c r="M116" s="24"/>
      <c r="N116" s="24"/>
      <c r="O116" s="19"/>
      <c r="P116" s="25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2025-04-21T02:18:37Z</dcterms:modified>
</cp:coreProperties>
</file>